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5"/>
  <workbookPr/>
  <mc:AlternateContent xmlns:mc="http://schemas.openxmlformats.org/markup-compatibility/2006">
    <mc:Choice Requires="x15">
      <x15ac:absPath xmlns:x15ac="http://schemas.microsoft.com/office/spreadsheetml/2010/11/ac" url="/Volumes/GoogleDrive/Unidades compartidas/2_SMART4ALL/6 WP6_OpenCalls/1 KTE/3rd KTE/0 Call Docs/"/>
    </mc:Choice>
  </mc:AlternateContent>
  <xr:revisionPtr revIDLastSave="0" documentId="13_ncr:1_{BFEA7AE9-6568-2D49-8ABB-98A11553863A}" xr6:coauthVersionLast="36" xr6:coauthVersionMax="47" xr10:uidLastSave="{00000000-0000-0000-0000-000000000000}"/>
  <bookViews>
    <workbookView xWindow="28800" yWindow="460" windowWidth="25600" windowHeight="13940" xr2:uid="{00000000-000D-0000-FFFF-FFFF00000000}"/>
  </bookViews>
  <sheets>
    <sheet name="TOTAL" sheetId="19" r:id="rId1"/>
    <sheet name="SENDING Organisation" sheetId="7" r:id="rId2"/>
    <sheet name="HOST Organisation" sheetId="20" r:id="rId3"/>
  </sheets>
  <calcPr calcId="162913"/>
  <extLst>
    <ext uri="GoogleSheetsCustomDataVersion1">
      <go:sheetsCustomData xmlns:go="http://customooxmlschemas.google.com/" r:id="rId7" roundtripDataSignature="AMtx7mg7opQrTaQY9Kg4GnMwCLLlJALFXA=="/>
    </ext>
  </extLst>
</workbook>
</file>

<file path=xl/calcChain.xml><?xml version="1.0" encoding="utf-8"?>
<calcChain xmlns="http://schemas.openxmlformats.org/spreadsheetml/2006/main">
  <c r="F14" i="19" l="1"/>
  <c r="F13" i="19"/>
  <c r="F10" i="19"/>
  <c r="F9" i="19"/>
  <c r="F16" i="20"/>
  <c r="F7" i="20"/>
  <c r="F6" i="20"/>
  <c r="F8" i="20" s="1"/>
  <c r="F6" i="19"/>
  <c r="D7" i="19"/>
  <c r="D6" i="19"/>
  <c r="D8" i="20"/>
  <c r="F16" i="7"/>
  <c r="F13" i="20" l="1"/>
  <c r="F14" i="20" s="1"/>
  <c r="F17" i="20" s="1"/>
  <c r="F7" i="19"/>
  <c r="F7" i="7"/>
  <c r="F6" i="7"/>
  <c r="D8" i="7"/>
  <c r="E6" i="19" l="1"/>
  <c r="E7" i="19"/>
  <c r="D8" i="19"/>
  <c r="F8" i="7" l="1"/>
  <c r="F13" i="7" l="1"/>
  <c r="F14" i="7" l="1"/>
  <c r="F8" i="19"/>
  <c r="F17" i="7" l="1"/>
  <c r="F11" i="19"/>
  <c r="F12" i="19" s="1"/>
  <c r="F15" i="19" s="1"/>
</calcChain>
</file>

<file path=xl/sharedStrings.xml><?xml version="1.0" encoding="utf-8"?>
<sst xmlns="http://schemas.openxmlformats.org/spreadsheetml/2006/main" count="79" uniqueCount="40">
  <si>
    <t>Stage Name</t>
  </si>
  <si>
    <t>Identification of Costs</t>
  </si>
  <si>
    <t>Description</t>
  </si>
  <si>
    <t>Value in €</t>
  </si>
  <si>
    <t xml:space="preserve">Total in € </t>
  </si>
  <si>
    <t xml:space="preserve">Monthly Cost </t>
  </si>
  <si>
    <t>Costs in euros</t>
  </si>
  <si>
    <t>Subtotal Personnel Costs</t>
  </si>
  <si>
    <t>Travel Costs</t>
  </si>
  <si>
    <t>Description and justification of the trips</t>
  </si>
  <si>
    <t>Description of the goods/services and justification</t>
  </si>
  <si>
    <t>Overheads (25%)</t>
  </si>
  <si>
    <t>Total amount of costs</t>
  </si>
  <si>
    <t xml:space="preserve">Average Monthly Cost </t>
  </si>
  <si>
    <t>Personnel Costs</t>
  </si>
  <si>
    <t>Number of Person-Months</t>
  </si>
  <si>
    <t>*: add rows if needed</t>
  </si>
  <si>
    <t>Amount supported by the third-party</t>
  </si>
  <si>
    <t>BENEFICIARY CONSORTIUM</t>
  </si>
  <si>
    <t>Other costs (purchase of goods or services)</t>
  </si>
  <si>
    <t>Amount supported by the third-parties</t>
  </si>
  <si>
    <t>SENDING Organisation</t>
  </si>
  <si>
    <t>Include profile/role of personnel involved*</t>
  </si>
  <si>
    <t>It has to be equal or higher than the requested amount of financial support</t>
  </si>
  <si>
    <t>Requested Amount of financial support</t>
  </si>
  <si>
    <t>HOST Organisation</t>
  </si>
  <si>
    <t>The sum of the percentages fo SENDING and HOST hast to be 100%</t>
  </si>
  <si>
    <t>Organisation Name</t>
  </si>
  <si>
    <t>Name of the organisation</t>
  </si>
  <si>
    <t>Please fulfill the cellls higlighted in yellow</t>
  </si>
  <si>
    <t>Name of SENDING organisation</t>
  </si>
  <si>
    <t>Name of HOST organisation</t>
  </si>
  <si>
    <t>Include profile/role of STAFF member to be sent</t>
  </si>
  <si>
    <t>% of maximum amount of financial support allocated to SENDING Organisation</t>
  </si>
  <si>
    <t>% of maximum amount of financial support allocated to HOST Organisation</t>
  </si>
  <si>
    <t>% of maximum amount of financial supoort allocated</t>
  </si>
  <si>
    <t>The sum has to be 100%</t>
  </si>
  <si>
    <t>It has to be equal or higher than € 8,000</t>
  </si>
  <si>
    <t>Requested amount of financial support</t>
  </si>
  <si>
    <t>It has to be € 8,000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</si>
</sst>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&quot;€&quot;_-;\-* #,##0\ &quot;€&quot;_-;_-* &quot;-&quot;??\ &quot;€&quot;_-;_-@"/>
    <numFmt numFmtId="165" formatCode="_-* #,##0.00\ _F_t_-;\-* #,##0.00\ _F_t_-;_-* &quot;-&quot;??\ _F_t_-;_-@"/>
    <numFmt numFmtId="166" formatCode="_-* #,##0.00\ &quot;€&quot;_-;\-* #,##0.00\ &quot;€&quot;_-;_-* &quot;-&quot;??\ &quot;€&quot;_-;_-@"/>
    <numFmt numFmtId="167" formatCode="_([$€-2]\ * #,##0.00_);_([$€-2]\ * \(#,##0.00\);_([$€-2]\ * &quot;-&quot;??_);_(@_)"/>
    <numFmt numFmtId="169" formatCode="_-[$€-1809]* #,##0_-;\-[$€-1809]* #,##0_-;_-[$€-1809]* &quot;-&quot;_-;_-@_-"/>
  </numFmts>
  <fonts count="10" x14ac:knownFonts="1">
    <font>
      <sz val="11"/>
      <color theme="1"/>
      <name val="Arial"/>
    </font>
    <font>
      <sz val="9"/>
      <color theme="1"/>
      <name val="Montserrat"/>
    </font>
    <font>
      <i/>
      <sz val="9"/>
      <color theme="1"/>
      <name val="Montserrat"/>
    </font>
    <font>
      <b/>
      <i/>
      <sz val="9"/>
      <color rgb="FFFF0000"/>
      <name val="Montserrat"/>
    </font>
    <font>
      <sz val="9"/>
      <color rgb="FFFF0000"/>
      <name val="Montserrat"/>
    </font>
    <font>
      <b/>
      <sz val="9"/>
      <color theme="1"/>
      <name val="Montserrat"/>
    </font>
    <font>
      <i/>
      <strike/>
      <sz val="9"/>
      <color rgb="FFFF0000"/>
      <name val="Montserrat"/>
    </font>
    <font>
      <b/>
      <sz val="9"/>
      <color rgb="FFFF0000"/>
      <name val="Montserrat"/>
    </font>
    <font>
      <sz val="9"/>
      <name val="Montserrat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56">
    <xf numFmtId="0" fontId="0" fillId="0" borderId="0" xfId="0" applyFont="1" applyAlignment="1"/>
    <xf numFmtId="164" fontId="2" fillId="0" borderId="5" xfId="0" applyNumberFormat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8" fillId="0" borderId="0" xfId="0" applyNumberFormat="1" applyFont="1" applyAlignment="1">
      <alignment vertical="center"/>
    </xf>
    <xf numFmtId="167" fontId="1" fillId="0" borderId="0" xfId="0" applyNumberFormat="1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5" fontId="1" fillId="0" borderId="0" xfId="0" applyNumberFormat="1" applyFont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167" fontId="0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164" fontId="3" fillId="0" borderId="0" xfId="0" applyNumberFormat="1" applyFont="1" applyBorder="1" applyAlignment="1">
      <alignment vertical="center"/>
    </xf>
    <xf numFmtId="167" fontId="2" fillId="0" borderId="0" xfId="0" applyNumberFormat="1" applyFont="1" applyAlignment="1">
      <alignment horizontal="left" vertical="center"/>
    </xf>
    <xf numFmtId="167" fontId="0" fillId="0" borderId="0" xfId="0" applyNumberFormat="1" applyFont="1" applyAlignment="1">
      <alignment horizontal="left" vertical="center"/>
    </xf>
    <xf numFmtId="167" fontId="6" fillId="0" borderId="0" xfId="0" applyNumberFormat="1" applyFont="1" applyAlignment="1">
      <alignment horizontal="center" vertical="center"/>
    </xf>
    <xf numFmtId="167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67" fontId="2" fillId="0" borderId="0" xfId="0" applyNumberFormat="1" applyFont="1" applyAlignment="1">
      <alignment horizontal="left" vertical="center"/>
    </xf>
    <xf numFmtId="167" fontId="0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7" fontId="6" fillId="0" borderId="0" xfId="0" applyNumberFormat="1" applyFont="1" applyAlignment="1">
      <alignment horizontal="center" vertical="center"/>
    </xf>
    <xf numFmtId="167" fontId="0" fillId="0" borderId="0" xfId="0" applyNumberFormat="1" applyFont="1" applyAlignment="1">
      <alignment vertical="center"/>
    </xf>
    <xf numFmtId="167" fontId="1" fillId="0" borderId="7" xfId="0" applyNumberFormat="1" applyFont="1" applyBorder="1" applyAlignment="1">
      <alignment horizontal="center" vertical="center"/>
    </xf>
    <xf numFmtId="9" fontId="1" fillId="0" borderId="5" xfId="1" applyFont="1" applyBorder="1" applyAlignment="1">
      <alignment vertical="center"/>
    </xf>
    <xf numFmtId="9" fontId="1" fillId="3" borderId="5" xfId="1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2" fontId="4" fillId="3" borderId="0" xfId="0" applyNumberFormat="1" applyFont="1" applyFill="1" applyAlignment="1">
      <alignment vertical="center"/>
    </xf>
    <xf numFmtId="167" fontId="4" fillId="3" borderId="0" xfId="0" applyNumberFormat="1" applyFont="1" applyFill="1" applyAlignment="1">
      <alignment vertical="center"/>
    </xf>
    <xf numFmtId="167" fontId="2" fillId="3" borderId="0" xfId="0" applyNumberFormat="1" applyFont="1" applyFill="1" applyAlignment="1">
      <alignment horizontal="center" vertical="center"/>
    </xf>
    <xf numFmtId="167" fontId="0" fillId="3" borderId="0" xfId="0" applyNumberFormat="1" applyFont="1" applyFill="1" applyAlignment="1">
      <alignment vertical="center"/>
    </xf>
    <xf numFmtId="167" fontId="6" fillId="3" borderId="0" xfId="0" applyNumberFormat="1" applyFont="1" applyFill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169" fontId="1" fillId="0" borderId="5" xfId="0" applyNumberFormat="1" applyFont="1" applyBorder="1" applyAlignment="1">
      <alignment vertical="center"/>
    </xf>
    <xf numFmtId="169" fontId="2" fillId="0" borderId="5" xfId="0" applyNumberFormat="1" applyFont="1" applyBorder="1" applyAlignment="1">
      <alignment vertical="center"/>
    </xf>
    <xf numFmtId="169" fontId="2" fillId="0" borderId="5" xfId="0" applyNumberFormat="1" applyFont="1" applyBorder="1" applyAlignment="1">
      <alignment vertical="center" wrapText="1"/>
    </xf>
    <xf numFmtId="169" fontId="2" fillId="3" borderId="5" xfId="0" applyNumberFormat="1" applyFont="1" applyFill="1" applyBorder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330200</xdr:colOff>
      <xdr:row>0</xdr:row>
      <xdr:rowOff>12700</xdr:rowOff>
    </xdr:from>
    <xdr:to>
      <xdr:col>1</xdr:col>
      <xdr:colOff>1079499</xdr:colOff>
      <xdr:row>2</xdr:row>
      <xdr:rowOff>228600</xdr:rowOff>
    </xdr:to>
    <xdr:pic>
      <xdr:nvPicPr>
        <xdr:cNvPr id="5" name="image5.png">
          <a:extLst>
            <a:ext uri="{FF2B5EF4-FFF2-40B4-BE49-F238E27FC236}">
              <a16:creationId xmlns:a16="http://schemas.microsoft.com/office/drawing/2014/main" id="{FCCD6F49-8919-724A-BAE6-E242AE35233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092200" y="12700"/>
          <a:ext cx="749299" cy="596900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342901</xdr:colOff>
      <xdr:row>0</xdr:row>
      <xdr:rowOff>0</xdr:rowOff>
    </xdr:from>
    <xdr:to>
      <xdr:col>1</xdr:col>
      <xdr:colOff>1092200</xdr:colOff>
      <xdr:row>2</xdr:row>
      <xdr:rowOff>215900</xdr:rowOff>
    </xdr:to>
    <xdr:pic>
      <xdr:nvPicPr>
        <xdr:cNvPr id="4" name="image5.png">
          <a:extLst>
            <a:ext uri="{FF2B5EF4-FFF2-40B4-BE49-F238E27FC236}">
              <a16:creationId xmlns:a16="http://schemas.microsoft.com/office/drawing/2014/main" id="{7D7EB6BF-B669-E045-A7F3-E0EF4374304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04901" y="0"/>
          <a:ext cx="749299" cy="596900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342901</xdr:colOff>
      <xdr:row>0</xdr:row>
      <xdr:rowOff>0</xdr:rowOff>
    </xdr:from>
    <xdr:to>
      <xdr:col>1</xdr:col>
      <xdr:colOff>1092200</xdr:colOff>
      <xdr:row>2</xdr:row>
      <xdr:rowOff>215900</xdr:rowOff>
    </xdr:to>
    <xdr:pic>
      <xdr:nvPicPr>
        <xdr:cNvPr id="2" name="image5.png">
          <a:extLst>
            <a:ext uri="{FF2B5EF4-FFF2-40B4-BE49-F238E27FC236}">
              <a16:creationId xmlns:a16="http://schemas.microsoft.com/office/drawing/2014/main" id="{F2970EB0-8F1B-8545-9ACE-D330DCB9087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04901" y="0"/>
          <a:ext cx="749299" cy="59690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F89A0-531F-4D49-BFDE-192A81EFFCD7}">
  <dimension ref="A1:AA902"/>
  <sheetViews>
    <sheetView tabSelected="1" workbookViewId="0">
      <selection activeCell="C20" sqref="C20"/>
    </sheetView>
  </sheetViews>
  <sheetFormatPr baseColWidth="10" defaultColWidth="12.6640625" defaultRowHeight="15" customHeight="1" x14ac:dyDescent="0.15"/>
  <cols>
    <col min="1" max="1" width="10" style="17" customWidth="1"/>
    <col min="2" max="2" width="26.33203125" style="17" customWidth="1"/>
    <col min="3" max="4" width="38.1640625" style="17" customWidth="1"/>
    <col min="5" max="5" width="23.5" style="17" customWidth="1"/>
    <col min="6" max="6" width="19.6640625" style="17" customWidth="1"/>
    <col min="7" max="7" width="31.5" style="17" customWidth="1"/>
    <col min="8" max="8" width="11.1640625" style="17" customWidth="1"/>
    <col min="9" max="9" width="10.83203125" style="17" customWidth="1"/>
    <col min="10" max="27" width="10" style="17" customWidth="1"/>
    <col min="28" max="16384" width="12.6640625" style="17"/>
  </cols>
  <sheetData>
    <row r="1" spans="1:27" ht="15" customHeight="1" x14ac:dyDescent="0.15">
      <c r="A1" s="38"/>
      <c r="B1" s="38"/>
      <c r="C1" s="38"/>
      <c r="D1" s="38"/>
      <c r="E1" s="38"/>
      <c r="F1" s="38"/>
    </row>
    <row r="2" spans="1:27" ht="15" customHeight="1" x14ac:dyDescent="0.15">
      <c r="A2" s="38"/>
      <c r="B2" s="38"/>
      <c r="C2" s="38"/>
      <c r="D2" s="38"/>
      <c r="E2" s="38"/>
      <c r="F2" s="38"/>
    </row>
    <row r="3" spans="1:27" ht="20" customHeight="1" thickBot="1" x14ac:dyDescent="0.2">
      <c r="A3" s="38"/>
      <c r="B3" s="38"/>
      <c r="C3" s="38"/>
      <c r="D3" s="38"/>
      <c r="E3" s="38"/>
      <c r="F3" s="38"/>
    </row>
    <row r="4" spans="1:27" ht="14" x14ac:dyDescent="0.15">
      <c r="A4" s="39"/>
      <c r="B4" s="14" t="s">
        <v>0</v>
      </c>
      <c r="C4" s="15" t="s">
        <v>1</v>
      </c>
      <c r="D4" s="15" t="s">
        <v>2</v>
      </c>
      <c r="E4" s="15" t="s">
        <v>3</v>
      </c>
      <c r="F4" s="16" t="s">
        <v>4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74.25" customHeight="1" x14ac:dyDescent="0.15">
      <c r="A5" s="39"/>
      <c r="B5" s="8" t="s">
        <v>18</v>
      </c>
      <c r="C5" s="7" t="s">
        <v>14</v>
      </c>
      <c r="D5" s="7" t="s">
        <v>15</v>
      </c>
      <c r="E5" s="7" t="s">
        <v>13</v>
      </c>
      <c r="F5" s="1" t="s">
        <v>6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</row>
    <row r="6" spans="1:27" ht="14" x14ac:dyDescent="0.15">
      <c r="A6" s="39"/>
      <c r="B6" s="51" t="s">
        <v>30</v>
      </c>
      <c r="C6" s="2"/>
      <c r="D6" s="12">
        <f>'SENDING Organisation'!D8</f>
        <v>0</v>
      </c>
      <c r="E6" s="10" t="e">
        <f>F6/D6</f>
        <v>#DIV/0!</v>
      </c>
      <c r="F6" s="52">
        <f>'SENDING Organisation'!F8</f>
        <v>0</v>
      </c>
      <c r="G6" s="19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</row>
    <row r="7" spans="1:27" ht="14.25" customHeight="1" x14ac:dyDescent="0.15">
      <c r="A7" s="39"/>
      <c r="B7" s="51" t="s">
        <v>31</v>
      </c>
      <c r="C7" s="2"/>
      <c r="D7" s="12">
        <f>'HOST Organisation'!D8</f>
        <v>0</v>
      </c>
      <c r="E7" s="10" t="e">
        <f t="shared" ref="E7" si="0">F7/D7</f>
        <v>#DIV/0!</v>
      </c>
      <c r="F7" s="52">
        <f>'HOST Organisation'!F8</f>
        <v>0</v>
      </c>
      <c r="G7" s="19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</row>
    <row r="8" spans="1:27" ht="14.25" customHeight="1" x14ac:dyDescent="0.15">
      <c r="A8" s="39"/>
      <c r="B8" s="3"/>
      <c r="C8" s="7" t="s">
        <v>7</v>
      </c>
      <c r="D8" s="9">
        <f>SUM(D6:D7)</f>
        <v>0</v>
      </c>
      <c r="F8" s="52">
        <f>SUM(F6:F7)</f>
        <v>0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</row>
    <row r="9" spans="1:27" ht="15.75" customHeight="1" x14ac:dyDescent="0.15">
      <c r="A9" s="39"/>
      <c r="B9" s="4"/>
      <c r="C9" s="7" t="s">
        <v>8</v>
      </c>
      <c r="D9" s="36"/>
      <c r="E9" s="37"/>
      <c r="F9" s="52">
        <f>'SENDING Organisation'!F10+'HOST Organisation'!F10</f>
        <v>0</v>
      </c>
      <c r="G9" s="20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</row>
    <row r="10" spans="1:27" ht="14.25" customHeight="1" x14ac:dyDescent="0.15">
      <c r="A10" s="39"/>
      <c r="B10" s="4"/>
      <c r="C10" s="7" t="s">
        <v>19</v>
      </c>
      <c r="D10" s="34"/>
      <c r="E10" s="35"/>
      <c r="F10" s="52">
        <f>'SENDING Organisation'!F12+'HOST Organisation'!F12</f>
        <v>0</v>
      </c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</row>
    <row r="11" spans="1:27" ht="16.5" customHeight="1" x14ac:dyDescent="0.15">
      <c r="A11" s="39"/>
      <c r="B11" s="4"/>
      <c r="C11" s="7" t="s">
        <v>11</v>
      </c>
      <c r="D11" s="34"/>
      <c r="E11" s="35"/>
      <c r="F11" s="52">
        <f>(F8+F9+F10)*0.25</f>
        <v>0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</row>
    <row r="12" spans="1:27" ht="16.5" customHeight="1" x14ac:dyDescent="0.15">
      <c r="A12" s="39"/>
      <c r="B12" s="4"/>
      <c r="C12" s="7" t="s">
        <v>12</v>
      </c>
      <c r="D12" s="34"/>
      <c r="E12" s="35"/>
      <c r="F12" s="52">
        <f>F8+F9+F10+F11</f>
        <v>0</v>
      </c>
      <c r="G12" s="21" t="s">
        <v>37</v>
      </c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</row>
    <row r="13" spans="1:27" s="33" customFormat="1" ht="16.5" customHeight="1" x14ac:dyDescent="0.15">
      <c r="A13" s="39"/>
      <c r="B13" s="4"/>
      <c r="C13" s="7" t="s">
        <v>35</v>
      </c>
      <c r="D13" s="29"/>
      <c r="E13" s="30"/>
      <c r="F13" s="43">
        <f>'SENDING Organisation'!F15+'HOST Organisation'!F15</f>
        <v>0</v>
      </c>
      <c r="G13" s="28" t="s">
        <v>36</v>
      </c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spans="1:27" ht="14.25" customHeight="1" x14ac:dyDescent="0.15">
      <c r="A14" s="39"/>
      <c r="B14" s="5"/>
      <c r="C14" s="7" t="s">
        <v>38</v>
      </c>
      <c r="D14" s="34"/>
      <c r="E14" s="35"/>
      <c r="F14" s="52">
        <f>'SENDING Organisation'!F16+'HOST Organisation'!F16</f>
        <v>0</v>
      </c>
      <c r="G14" s="21" t="s">
        <v>39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ht="14.25" customHeight="1" x14ac:dyDescent="0.15">
      <c r="A15" s="39"/>
      <c r="B15" s="5"/>
      <c r="C15" s="7" t="s">
        <v>20</v>
      </c>
      <c r="D15" s="34"/>
      <c r="E15" s="35"/>
      <c r="F15" s="52">
        <f>IF(F12-F14&lt;=0,0,F12-F14)</f>
        <v>0</v>
      </c>
      <c r="G15" s="22"/>
      <c r="H15" s="22"/>
      <c r="I15" s="22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ht="14.25" customHeight="1" thickBot="1" x14ac:dyDescent="0.2">
      <c r="A16" s="39"/>
      <c r="B16" s="23"/>
      <c r="C16" s="24"/>
      <c r="D16" s="24"/>
      <c r="E16" s="24"/>
      <c r="F16" s="25"/>
      <c r="G16" s="22"/>
      <c r="H16" s="22"/>
      <c r="I16" s="22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spans="1:27" ht="14.25" customHeight="1" x14ac:dyDescent="0.15">
      <c r="A17" s="1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27" ht="14.25" customHeight="1" x14ac:dyDescent="0.1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spans="1:27" ht="14.25" customHeight="1" x14ac:dyDescent="0.15">
      <c r="A19" s="18"/>
      <c r="B19" s="18" t="s">
        <v>29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1:27" ht="14.25" customHeight="1" x14ac:dyDescent="0.1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27" ht="14.25" customHeight="1" x14ac:dyDescent="0.1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1:27" ht="14.25" customHeight="1" x14ac:dyDescent="0.1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7" ht="14.25" customHeight="1" x14ac:dyDescent="0.1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7" ht="14.25" customHeight="1" x14ac:dyDescent="0.1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1:27" ht="14.25" customHeight="1" x14ac:dyDescent="0.1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ht="14.25" customHeight="1" x14ac:dyDescent="0.1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</row>
    <row r="27" spans="1:27" ht="14.25" customHeight="1" x14ac:dyDescent="0.1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</row>
    <row r="28" spans="1:27" ht="14.25" customHeight="1" x14ac:dyDescent="0.1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spans="1:27" ht="14.25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</row>
    <row r="30" spans="1:27" ht="14.25" customHeight="1" x14ac:dyDescent="0.1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</row>
    <row r="31" spans="1:27" ht="14.25" customHeight="1" x14ac:dyDescent="0.1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</row>
    <row r="32" spans="1:27" ht="14.25" customHeight="1" x14ac:dyDescent="0.1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</row>
    <row r="33" spans="1:27" ht="14.25" customHeight="1" x14ac:dyDescent="0.1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</row>
    <row r="34" spans="1:27" ht="14.25" customHeight="1" x14ac:dyDescent="0.1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</row>
    <row r="35" spans="1:27" ht="14.25" customHeight="1" x14ac:dyDescent="0.1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spans="1:27" ht="14.25" customHeight="1" x14ac:dyDescent="0.1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</row>
    <row r="37" spans="1:27" ht="14.25" customHeight="1" x14ac:dyDescent="0.1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</row>
    <row r="38" spans="1:27" ht="14.25" customHeight="1" x14ac:dyDescent="0.1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</row>
    <row r="39" spans="1:27" ht="14.25" customHeight="1" x14ac:dyDescent="0.1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</row>
    <row r="40" spans="1:27" ht="14.25" customHeight="1" x14ac:dyDescent="0.1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spans="1:27" ht="14.25" customHeight="1" x14ac:dyDescent="0.1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</row>
    <row r="42" spans="1:27" ht="14.25" customHeight="1" x14ac:dyDescent="0.1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</row>
    <row r="43" spans="1:27" ht="14.2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</row>
    <row r="44" spans="1:27" ht="14.25" customHeight="1" x14ac:dyDescent="0.1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</row>
    <row r="45" spans="1:27" ht="14.25" customHeight="1" x14ac:dyDescent="0.1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</row>
    <row r="46" spans="1:27" ht="14.25" customHeight="1" x14ac:dyDescent="0.1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</row>
    <row r="47" spans="1:27" ht="14.25" customHeight="1" x14ac:dyDescent="0.1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</row>
    <row r="48" spans="1:27" ht="14.25" customHeight="1" x14ac:dyDescent="0.1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</row>
    <row r="49" spans="1:27" ht="14.25" customHeight="1" x14ac:dyDescent="0.1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</row>
    <row r="50" spans="1:27" ht="14.25" customHeight="1" x14ac:dyDescent="0.1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1:27" ht="14.25" customHeight="1" x14ac:dyDescent="0.1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</row>
    <row r="52" spans="1:27" ht="14.25" customHeight="1" x14ac:dyDescent="0.1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</row>
    <row r="53" spans="1:27" ht="14.25" customHeight="1" x14ac:dyDescent="0.1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</row>
    <row r="54" spans="1:27" ht="14.25" customHeight="1" x14ac:dyDescent="0.1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</row>
    <row r="55" spans="1:27" ht="14.25" customHeight="1" x14ac:dyDescent="0.1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spans="1:27" ht="14.25" customHeight="1" x14ac:dyDescent="0.1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</row>
    <row r="57" spans="1:27" ht="14.25" customHeight="1" x14ac:dyDescent="0.1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</row>
    <row r="58" spans="1:27" ht="14.25" customHeight="1" x14ac:dyDescent="0.1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</row>
    <row r="59" spans="1:27" ht="14.25" customHeight="1" x14ac:dyDescent="0.1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</row>
    <row r="60" spans="1:27" ht="14.25" customHeight="1" x14ac:dyDescent="0.1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</row>
    <row r="61" spans="1:27" ht="14.25" customHeight="1" x14ac:dyDescent="0.1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</row>
    <row r="62" spans="1:27" ht="14.25" customHeight="1" x14ac:dyDescent="0.1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</row>
    <row r="63" spans="1:27" ht="14.25" customHeight="1" x14ac:dyDescent="0.1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</row>
    <row r="64" spans="1:27" ht="14.25" customHeight="1" x14ac:dyDescent="0.1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</row>
    <row r="65" spans="1:27" ht="14.25" customHeight="1" x14ac:dyDescent="0.1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</row>
    <row r="66" spans="1:27" ht="14.25" customHeight="1" x14ac:dyDescent="0.1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spans="1:27" ht="14.25" customHeight="1" x14ac:dyDescent="0.1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</row>
    <row r="68" spans="1:27" ht="14.25" customHeight="1" x14ac:dyDescent="0.1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</row>
    <row r="69" spans="1:27" ht="14.25" customHeight="1" x14ac:dyDescent="0.1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</row>
    <row r="70" spans="1:27" ht="14.25" customHeight="1" x14ac:dyDescent="0.1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</row>
    <row r="71" spans="1:27" ht="14.25" customHeight="1" x14ac:dyDescent="0.1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</row>
    <row r="72" spans="1:27" ht="14.25" customHeight="1" x14ac:dyDescent="0.1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</row>
    <row r="73" spans="1:27" ht="14.25" customHeight="1" x14ac:dyDescent="0.1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</row>
    <row r="74" spans="1:27" ht="14.25" customHeight="1" x14ac:dyDescent="0.1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</row>
    <row r="75" spans="1:27" ht="14.25" customHeight="1" x14ac:dyDescent="0.1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</row>
    <row r="76" spans="1:27" ht="14.25" customHeight="1" x14ac:dyDescent="0.1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spans="1:27" ht="14.25" customHeight="1" x14ac:dyDescent="0.1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</row>
    <row r="78" spans="1:27" ht="14.25" customHeight="1" x14ac:dyDescent="0.1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</row>
    <row r="79" spans="1:27" ht="14.25" customHeight="1" x14ac:dyDescent="0.1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</row>
    <row r="80" spans="1:27" ht="14.25" customHeight="1" x14ac:dyDescent="0.1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</row>
    <row r="81" spans="1:27" ht="14.25" customHeight="1" x14ac:dyDescent="0.1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spans="1:27" ht="14.25" customHeight="1" x14ac:dyDescent="0.1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</row>
    <row r="83" spans="1:27" ht="14.25" customHeight="1" x14ac:dyDescent="0.1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</row>
    <row r="84" spans="1:27" ht="14.25" customHeight="1" x14ac:dyDescent="0.1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</row>
    <row r="85" spans="1:27" ht="14.25" customHeight="1" x14ac:dyDescent="0.1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</row>
    <row r="86" spans="1:27" ht="14.25" customHeight="1" x14ac:dyDescent="0.1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</row>
    <row r="87" spans="1:27" ht="14.25" customHeight="1" x14ac:dyDescent="0.1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</row>
    <row r="88" spans="1:27" ht="14.25" customHeight="1" x14ac:dyDescent="0.1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</row>
    <row r="89" spans="1:27" ht="14.25" customHeight="1" x14ac:dyDescent="0.1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</row>
    <row r="90" spans="1:27" ht="14.25" customHeight="1" x14ac:dyDescent="0.1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</row>
    <row r="91" spans="1:27" ht="14.25" customHeight="1" x14ac:dyDescent="0.1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</row>
    <row r="92" spans="1:27" ht="14.25" customHeight="1" x14ac:dyDescent="0.1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</row>
    <row r="93" spans="1:27" ht="14.25" customHeight="1" x14ac:dyDescent="0.1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spans="1:27" ht="14.25" customHeight="1" x14ac:dyDescent="0.1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</row>
    <row r="95" spans="1:27" ht="14.25" customHeight="1" x14ac:dyDescent="0.1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</row>
    <row r="96" spans="1:27" ht="14.25" customHeight="1" x14ac:dyDescent="0.1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</row>
    <row r="97" spans="1:27" ht="14.25" customHeight="1" x14ac:dyDescent="0.1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</row>
    <row r="98" spans="1:27" ht="14.25" customHeight="1" x14ac:dyDescent="0.1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</row>
    <row r="99" spans="1:27" ht="14.25" customHeight="1" x14ac:dyDescent="0.1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 spans="1:27" ht="14.25" customHeight="1" x14ac:dyDescent="0.1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</row>
    <row r="101" spans="1:27" ht="14.25" customHeight="1" x14ac:dyDescent="0.1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</row>
    <row r="102" spans="1:27" ht="14.25" customHeight="1" x14ac:dyDescent="0.1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</row>
    <row r="103" spans="1:27" ht="14.25" customHeight="1" x14ac:dyDescent="0.1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</row>
    <row r="104" spans="1:27" ht="14.25" customHeight="1" x14ac:dyDescent="0.1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 spans="1:27" ht="14.25" customHeight="1" x14ac:dyDescent="0.1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</row>
    <row r="106" spans="1:27" ht="14.25" customHeight="1" x14ac:dyDescent="0.1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</row>
    <row r="107" spans="1:27" ht="14.25" customHeight="1" x14ac:dyDescent="0.15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</row>
    <row r="108" spans="1:27" ht="14.25" customHeight="1" x14ac:dyDescent="0.1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</row>
    <row r="109" spans="1:27" ht="14.25" customHeight="1" x14ac:dyDescent="0.1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</row>
    <row r="110" spans="1:27" ht="14.25" customHeight="1" x14ac:dyDescent="0.15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</row>
    <row r="111" spans="1:27" ht="14.25" customHeight="1" x14ac:dyDescent="0.15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</row>
    <row r="112" spans="1:27" ht="14.25" customHeight="1" x14ac:dyDescent="0.15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</row>
    <row r="113" spans="1:27" ht="14.25" customHeight="1" x14ac:dyDescent="0.1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</row>
    <row r="114" spans="1:27" ht="14.25" customHeight="1" x14ac:dyDescent="0.1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</row>
    <row r="115" spans="1:27" ht="14.25" customHeight="1" x14ac:dyDescent="0.1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</row>
    <row r="116" spans="1:27" ht="14.25" customHeight="1" x14ac:dyDescent="0.1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spans="1:27" ht="14.25" customHeight="1" x14ac:dyDescent="0.1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</row>
    <row r="118" spans="1:27" ht="14.25" customHeight="1" x14ac:dyDescent="0.1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</row>
    <row r="119" spans="1:27" ht="14.25" customHeight="1" x14ac:dyDescent="0.1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</row>
    <row r="120" spans="1:27" ht="14.25" customHeight="1" x14ac:dyDescent="0.15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</row>
    <row r="121" spans="1:27" ht="14.25" customHeight="1" x14ac:dyDescent="0.1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spans="1:27" ht="14.25" customHeight="1" x14ac:dyDescent="0.1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</row>
    <row r="123" spans="1:27" ht="14.25" customHeight="1" x14ac:dyDescent="0.15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</row>
    <row r="124" spans="1:27" ht="14.25" customHeight="1" x14ac:dyDescent="0.15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</row>
    <row r="125" spans="1:27" ht="14.25" customHeight="1" x14ac:dyDescent="0.1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</row>
    <row r="126" spans="1:27" ht="14.25" customHeight="1" x14ac:dyDescent="0.15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</row>
    <row r="127" spans="1:27" ht="14.25" customHeight="1" x14ac:dyDescent="0.15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</row>
    <row r="128" spans="1:27" ht="14.25" customHeight="1" x14ac:dyDescent="0.1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</row>
    <row r="129" spans="1:27" ht="14.25" customHeight="1" x14ac:dyDescent="0.1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</row>
    <row r="130" spans="1:27" ht="14.25" customHeight="1" x14ac:dyDescent="0.15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</row>
    <row r="131" spans="1:27" ht="14.25" customHeight="1" x14ac:dyDescent="0.1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 spans="1:27" ht="14.25" customHeight="1" x14ac:dyDescent="0.15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</row>
    <row r="133" spans="1:27" ht="14.25" customHeight="1" x14ac:dyDescent="0.15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</row>
    <row r="134" spans="1:27" ht="14.25" customHeight="1" x14ac:dyDescent="0.1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</row>
    <row r="135" spans="1:27" ht="14.25" customHeight="1" x14ac:dyDescent="0.1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</row>
    <row r="136" spans="1:27" ht="14.25" customHeight="1" x14ac:dyDescent="0.15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</row>
    <row r="137" spans="1:27" ht="14.25" customHeight="1" x14ac:dyDescent="0.1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</row>
    <row r="138" spans="1:27" ht="14.25" customHeight="1" x14ac:dyDescent="0.15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</row>
    <row r="139" spans="1:27" ht="14.25" customHeight="1" x14ac:dyDescent="0.15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</row>
    <row r="140" spans="1:27" ht="14.25" customHeight="1" x14ac:dyDescent="0.1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</row>
    <row r="141" spans="1:27" ht="14.25" customHeight="1" x14ac:dyDescent="0.15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 spans="1:27" ht="14.25" customHeight="1" x14ac:dyDescent="0.15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</row>
    <row r="143" spans="1:27" ht="14.25" customHeight="1" x14ac:dyDescent="0.15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</row>
    <row r="144" spans="1:27" ht="14.25" customHeight="1" x14ac:dyDescent="0.15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</row>
    <row r="145" spans="1:27" ht="14.25" customHeight="1" x14ac:dyDescent="0.1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</row>
    <row r="146" spans="1:27" ht="14.25" customHeight="1" x14ac:dyDescent="0.15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 spans="1:27" ht="14.25" customHeight="1" x14ac:dyDescent="0.1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</row>
    <row r="148" spans="1:27" ht="14.25" customHeight="1" x14ac:dyDescent="0.15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</row>
    <row r="149" spans="1:27" ht="14.25" customHeight="1" x14ac:dyDescent="0.15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</row>
    <row r="150" spans="1:27" ht="14.25" customHeight="1" x14ac:dyDescent="0.15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</row>
    <row r="151" spans="1:27" ht="14.25" customHeight="1" x14ac:dyDescent="0.15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 spans="1:27" ht="14.25" customHeight="1" x14ac:dyDescent="0.15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</row>
    <row r="153" spans="1:27" ht="14.25" customHeight="1" x14ac:dyDescent="0.15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</row>
    <row r="154" spans="1:27" ht="14.25" customHeight="1" x14ac:dyDescent="0.15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</row>
    <row r="155" spans="1:27" ht="14.25" customHeight="1" x14ac:dyDescent="0.1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</row>
    <row r="156" spans="1:27" ht="14.25" customHeight="1" x14ac:dyDescent="0.1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 spans="1:27" ht="14.25" customHeight="1" x14ac:dyDescent="0.15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</row>
    <row r="158" spans="1:27" ht="14.25" customHeight="1" x14ac:dyDescent="0.15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</row>
    <row r="159" spans="1:27" ht="14.25" customHeight="1" x14ac:dyDescent="0.15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</row>
    <row r="160" spans="1:27" ht="14.25" customHeight="1" x14ac:dyDescent="0.15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</row>
    <row r="161" spans="1:27" ht="14.25" customHeight="1" x14ac:dyDescent="0.15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spans="1:27" ht="14.25" customHeight="1" x14ac:dyDescent="0.15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</row>
    <row r="163" spans="1:27" ht="14.25" customHeight="1" x14ac:dyDescent="0.15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</row>
    <row r="164" spans="1:27" ht="14.25" customHeight="1" x14ac:dyDescent="0.15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</row>
    <row r="165" spans="1:27" ht="14.25" customHeight="1" x14ac:dyDescent="0.15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</row>
    <row r="166" spans="1:27" ht="14.25" customHeight="1" x14ac:dyDescent="0.15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</row>
    <row r="167" spans="1:27" ht="14.25" customHeight="1" x14ac:dyDescent="0.15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</row>
    <row r="168" spans="1:27" ht="14.25" customHeight="1" x14ac:dyDescent="0.15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</row>
    <row r="169" spans="1:27" ht="14.25" customHeight="1" x14ac:dyDescent="0.15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</row>
    <row r="170" spans="1:27" ht="14.25" customHeight="1" x14ac:dyDescent="0.15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</row>
    <row r="171" spans="1:27" ht="14.25" customHeight="1" x14ac:dyDescent="0.15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</row>
    <row r="172" spans="1:27" ht="14.25" customHeight="1" x14ac:dyDescent="0.15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</row>
    <row r="173" spans="1:27" ht="14.25" customHeight="1" x14ac:dyDescent="0.15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 spans="1:27" ht="14.25" customHeight="1" x14ac:dyDescent="0.15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 spans="1:27" ht="14.25" customHeight="1" x14ac:dyDescent="0.15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</row>
    <row r="176" spans="1:27" ht="14.25" customHeight="1" x14ac:dyDescent="0.15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</row>
    <row r="177" spans="1:27" ht="14.25" customHeight="1" x14ac:dyDescent="0.15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</row>
    <row r="178" spans="1:27" ht="14.25" customHeight="1" x14ac:dyDescent="0.15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</row>
    <row r="179" spans="1:27" ht="14.25" customHeight="1" x14ac:dyDescent="0.15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</row>
    <row r="180" spans="1:27" ht="14.25" customHeight="1" x14ac:dyDescent="0.15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</row>
    <row r="181" spans="1:27" ht="14.25" customHeight="1" x14ac:dyDescent="0.15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</row>
    <row r="182" spans="1:27" ht="14.25" customHeight="1" x14ac:dyDescent="0.15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</row>
    <row r="183" spans="1:27" ht="14.25" customHeight="1" x14ac:dyDescent="0.15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</row>
    <row r="184" spans="1:27" ht="14.25" customHeight="1" x14ac:dyDescent="0.15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</row>
    <row r="185" spans="1:27" ht="14.25" customHeight="1" x14ac:dyDescent="0.15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</row>
    <row r="186" spans="1:27" ht="14.25" customHeight="1" x14ac:dyDescent="0.15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</row>
    <row r="187" spans="1:27" ht="14.25" customHeight="1" x14ac:dyDescent="0.15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</row>
    <row r="188" spans="1:27" ht="14.25" customHeight="1" x14ac:dyDescent="0.15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</row>
    <row r="189" spans="1:27" ht="14.25" customHeight="1" x14ac:dyDescent="0.15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</row>
    <row r="190" spans="1:27" ht="14.25" customHeight="1" x14ac:dyDescent="0.15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</row>
    <row r="191" spans="1:27" ht="14.25" customHeight="1" x14ac:dyDescent="0.15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</row>
    <row r="192" spans="1:27" ht="14.25" customHeight="1" x14ac:dyDescent="0.15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</row>
    <row r="193" spans="1:27" ht="14.25" customHeight="1" x14ac:dyDescent="0.15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</row>
    <row r="194" spans="1:27" ht="14.25" customHeight="1" x14ac:dyDescent="0.15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</row>
    <row r="195" spans="1:27" ht="14.25" customHeight="1" x14ac:dyDescent="0.15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</row>
    <row r="196" spans="1:27" ht="14.25" customHeight="1" x14ac:dyDescent="0.15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</row>
    <row r="197" spans="1:27" ht="14.25" customHeight="1" x14ac:dyDescent="0.15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</row>
    <row r="198" spans="1:27" ht="14.25" customHeight="1" x14ac:dyDescent="0.15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</row>
    <row r="199" spans="1:27" ht="14.25" customHeight="1" x14ac:dyDescent="0.15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</row>
    <row r="200" spans="1:27" ht="14.25" customHeight="1" x14ac:dyDescent="0.15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</row>
    <row r="201" spans="1:27" ht="14.25" customHeight="1" x14ac:dyDescent="0.15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</row>
    <row r="202" spans="1:27" ht="14.25" customHeight="1" x14ac:dyDescent="0.15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</row>
    <row r="203" spans="1:27" ht="14.25" customHeight="1" x14ac:dyDescent="0.15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</row>
    <row r="204" spans="1:27" ht="14.25" customHeight="1" x14ac:dyDescent="0.15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</row>
    <row r="205" spans="1:27" ht="14.25" customHeight="1" x14ac:dyDescent="0.15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</row>
    <row r="206" spans="1:27" ht="14.25" customHeight="1" x14ac:dyDescent="0.15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</row>
    <row r="207" spans="1:27" ht="14.25" customHeight="1" x14ac:dyDescent="0.15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</row>
    <row r="208" spans="1:27" ht="14.25" customHeight="1" x14ac:dyDescent="0.15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</row>
    <row r="209" spans="1:27" ht="14.25" customHeight="1" x14ac:dyDescent="0.15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</row>
    <row r="210" spans="1:27" ht="14.25" customHeight="1" x14ac:dyDescent="0.15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</row>
    <row r="211" spans="1:27" ht="14.25" customHeight="1" x14ac:dyDescent="0.15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</row>
    <row r="212" spans="1:27" ht="14.25" customHeight="1" x14ac:dyDescent="0.15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</row>
    <row r="213" spans="1:27" ht="14.25" customHeight="1" x14ac:dyDescent="0.15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</row>
    <row r="214" spans="1:27" ht="14.25" customHeight="1" x14ac:dyDescent="0.15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</row>
    <row r="215" spans="1:27" ht="14.25" customHeight="1" x14ac:dyDescent="0.15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</row>
    <row r="216" spans="1:27" ht="14.25" customHeight="1" x14ac:dyDescent="0.15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</row>
    <row r="217" spans="1:27" ht="14.25" customHeight="1" x14ac:dyDescent="0.15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</row>
    <row r="218" spans="1:27" ht="14.25" customHeight="1" x14ac:dyDescent="0.15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</row>
    <row r="219" spans="1:27" ht="14.25" customHeight="1" x14ac:dyDescent="0.15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</row>
    <row r="220" spans="1:27" ht="14.25" customHeight="1" x14ac:dyDescent="0.15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</row>
    <row r="221" spans="1:27" ht="14.25" customHeight="1" x14ac:dyDescent="0.15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</row>
    <row r="222" spans="1:27" ht="14.25" customHeight="1" x14ac:dyDescent="0.15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</row>
    <row r="223" spans="1:27" ht="14.25" customHeight="1" x14ac:dyDescent="0.15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</row>
    <row r="224" spans="1:27" ht="14.25" customHeight="1" x14ac:dyDescent="0.15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</row>
    <row r="225" spans="1:27" ht="14.25" customHeight="1" x14ac:dyDescent="0.15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</row>
    <row r="226" spans="1:27" ht="14.25" customHeight="1" x14ac:dyDescent="0.15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</row>
    <row r="227" spans="1:27" ht="14.25" customHeight="1" x14ac:dyDescent="0.15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</row>
    <row r="228" spans="1:27" ht="14.25" customHeight="1" x14ac:dyDescent="0.15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</row>
    <row r="229" spans="1:27" ht="14.25" customHeight="1" x14ac:dyDescent="0.15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</row>
    <row r="230" spans="1:27" ht="14.25" customHeight="1" x14ac:dyDescent="0.15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</row>
    <row r="231" spans="1:27" ht="14.25" customHeight="1" x14ac:dyDescent="0.15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</row>
    <row r="232" spans="1:27" ht="14.25" customHeight="1" x14ac:dyDescent="0.15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</row>
    <row r="233" spans="1:27" ht="14.25" customHeight="1" x14ac:dyDescent="0.15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</row>
    <row r="234" spans="1:27" ht="14.25" customHeight="1" x14ac:dyDescent="0.15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</row>
    <row r="235" spans="1:27" ht="14.25" customHeight="1" x14ac:dyDescent="0.15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</row>
    <row r="236" spans="1:27" ht="14.25" customHeight="1" x14ac:dyDescent="0.15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</row>
    <row r="237" spans="1:27" ht="14.25" customHeight="1" x14ac:dyDescent="0.15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</row>
    <row r="238" spans="1:27" ht="14.25" customHeight="1" x14ac:dyDescent="0.15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</row>
    <row r="239" spans="1:27" ht="14.25" customHeight="1" x14ac:dyDescent="0.15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</row>
    <row r="240" spans="1:27" ht="14.25" customHeight="1" x14ac:dyDescent="0.15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</row>
    <row r="241" spans="1:27" ht="14.25" customHeight="1" x14ac:dyDescent="0.15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</row>
    <row r="242" spans="1:27" ht="14.25" customHeight="1" x14ac:dyDescent="0.15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</row>
    <row r="243" spans="1:27" ht="14.25" customHeight="1" x14ac:dyDescent="0.15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</row>
    <row r="244" spans="1:27" ht="14.25" customHeight="1" x14ac:dyDescent="0.15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</row>
    <row r="245" spans="1:27" ht="14.25" customHeight="1" x14ac:dyDescent="0.15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</row>
    <row r="246" spans="1:27" ht="14.25" customHeight="1" x14ac:dyDescent="0.15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</row>
    <row r="247" spans="1:27" ht="14.25" customHeight="1" x14ac:dyDescent="0.15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</row>
    <row r="248" spans="1:27" ht="14.25" customHeight="1" x14ac:dyDescent="0.15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</row>
    <row r="249" spans="1:27" ht="14.25" customHeight="1" x14ac:dyDescent="0.15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</row>
    <row r="250" spans="1:27" ht="14.25" customHeight="1" x14ac:dyDescent="0.15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</row>
    <row r="251" spans="1:27" ht="14.25" customHeight="1" x14ac:dyDescent="0.15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</row>
    <row r="252" spans="1:27" ht="14.25" customHeight="1" x14ac:dyDescent="0.15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</row>
    <row r="253" spans="1:27" ht="14.25" customHeight="1" x14ac:dyDescent="0.15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</row>
    <row r="254" spans="1:27" ht="14.25" customHeight="1" x14ac:dyDescent="0.15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</row>
    <row r="255" spans="1:27" ht="14.25" customHeight="1" x14ac:dyDescent="0.15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</row>
    <row r="256" spans="1:27" ht="14.25" customHeight="1" x14ac:dyDescent="0.15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</row>
    <row r="257" spans="1:27" ht="14.25" customHeight="1" x14ac:dyDescent="0.15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</row>
    <row r="258" spans="1:27" ht="14.25" customHeight="1" x14ac:dyDescent="0.15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</row>
    <row r="259" spans="1:27" ht="14.25" customHeight="1" x14ac:dyDescent="0.15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</row>
    <row r="260" spans="1:27" ht="14.25" customHeight="1" x14ac:dyDescent="0.15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</row>
    <row r="261" spans="1:27" ht="14.25" customHeight="1" x14ac:dyDescent="0.15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</row>
    <row r="262" spans="1:27" ht="14.25" customHeight="1" x14ac:dyDescent="0.15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</row>
    <row r="263" spans="1:27" ht="14.25" customHeight="1" x14ac:dyDescent="0.15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</row>
    <row r="264" spans="1:27" ht="14.25" customHeight="1" x14ac:dyDescent="0.15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</row>
    <row r="265" spans="1:27" ht="14.25" customHeight="1" x14ac:dyDescent="0.15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</row>
    <row r="266" spans="1:27" ht="14.25" customHeight="1" x14ac:dyDescent="0.15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</row>
    <row r="267" spans="1:27" ht="14.25" customHeight="1" x14ac:dyDescent="0.15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</row>
    <row r="268" spans="1:27" ht="14.25" customHeight="1" x14ac:dyDescent="0.15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</row>
    <row r="269" spans="1:27" ht="14.25" customHeight="1" x14ac:dyDescent="0.15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</row>
    <row r="270" spans="1:27" ht="14.25" customHeight="1" x14ac:dyDescent="0.15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</row>
    <row r="271" spans="1:27" ht="14.25" customHeight="1" x14ac:dyDescent="0.15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</row>
    <row r="272" spans="1:27" ht="14.25" customHeight="1" x14ac:dyDescent="0.15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</row>
    <row r="273" spans="1:27" ht="14.25" customHeight="1" x14ac:dyDescent="0.15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</row>
    <row r="274" spans="1:27" ht="14.25" customHeight="1" x14ac:dyDescent="0.15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</row>
    <row r="275" spans="1:27" ht="14.25" customHeight="1" x14ac:dyDescent="0.15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</row>
    <row r="276" spans="1:27" ht="14.25" customHeight="1" x14ac:dyDescent="0.15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</row>
    <row r="277" spans="1:27" ht="14.25" customHeight="1" x14ac:dyDescent="0.15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</row>
    <row r="278" spans="1:27" ht="14.25" customHeight="1" x14ac:dyDescent="0.15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</row>
    <row r="279" spans="1:27" ht="14.25" customHeight="1" x14ac:dyDescent="0.15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</row>
    <row r="280" spans="1:27" ht="14.25" customHeight="1" x14ac:dyDescent="0.15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</row>
    <row r="281" spans="1:27" ht="14.25" customHeight="1" x14ac:dyDescent="0.15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</row>
    <row r="282" spans="1:27" ht="14.25" customHeight="1" x14ac:dyDescent="0.15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</row>
    <row r="283" spans="1:27" ht="14.25" customHeight="1" x14ac:dyDescent="0.15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</row>
    <row r="284" spans="1:27" ht="14.25" customHeight="1" x14ac:dyDescent="0.15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</row>
    <row r="285" spans="1:27" ht="14.25" customHeight="1" x14ac:dyDescent="0.15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</row>
    <row r="286" spans="1:27" ht="14.25" customHeight="1" x14ac:dyDescent="0.15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</row>
    <row r="287" spans="1:27" ht="14.25" customHeight="1" x14ac:dyDescent="0.15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</row>
    <row r="288" spans="1:27" ht="14.25" customHeight="1" x14ac:dyDescent="0.15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</row>
    <row r="289" spans="1:27" ht="14.25" customHeight="1" x14ac:dyDescent="0.15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</row>
    <row r="290" spans="1:27" ht="14.25" customHeight="1" x14ac:dyDescent="0.15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</row>
    <row r="291" spans="1:27" ht="14.25" customHeight="1" x14ac:dyDescent="0.15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</row>
    <row r="292" spans="1:27" ht="14.25" customHeight="1" x14ac:dyDescent="0.15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</row>
    <row r="293" spans="1:27" ht="14.25" customHeight="1" x14ac:dyDescent="0.15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</row>
    <row r="294" spans="1:27" ht="14.25" customHeight="1" x14ac:dyDescent="0.15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</row>
    <row r="295" spans="1:27" ht="14.25" customHeight="1" x14ac:dyDescent="0.15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</row>
    <row r="296" spans="1:27" ht="14.25" customHeight="1" x14ac:dyDescent="0.15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</row>
    <row r="297" spans="1:27" ht="14.25" customHeight="1" x14ac:dyDescent="0.15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</row>
    <row r="298" spans="1:27" ht="14.25" customHeight="1" x14ac:dyDescent="0.15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</row>
    <row r="299" spans="1:27" ht="14.25" customHeight="1" x14ac:dyDescent="0.15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</row>
    <row r="300" spans="1:27" ht="14.25" customHeight="1" x14ac:dyDescent="0.15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</row>
    <row r="301" spans="1:27" ht="14.25" customHeight="1" x14ac:dyDescent="0.15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</row>
    <row r="302" spans="1:27" ht="14.25" customHeight="1" x14ac:dyDescent="0.15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</row>
    <row r="303" spans="1:27" ht="14.25" customHeight="1" x14ac:dyDescent="0.15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</row>
    <row r="304" spans="1:27" ht="14.25" customHeight="1" x14ac:dyDescent="0.15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</row>
    <row r="305" spans="1:27" ht="14.25" customHeight="1" x14ac:dyDescent="0.15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</row>
    <row r="306" spans="1:27" ht="14.25" customHeight="1" x14ac:dyDescent="0.15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</row>
    <row r="307" spans="1:27" ht="14.25" customHeight="1" x14ac:dyDescent="0.15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</row>
    <row r="308" spans="1:27" ht="14.25" customHeight="1" x14ac:dyDescent="0.15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</row>
    <row r="309" spans="1:27" ht="14.25" customHeight="1" x14ac:dyDescent="0.15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</row>
    <row r="310" spans="1:27" ht="14.25" customHeight="1" x14ac:dyDescent="0.15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</row>
    <row r="311" spans="1:27" ht="14.25" customHeight="1" x14ac:dyDescent="0.15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</row>
    <row r="312" spans="1:27" ht="14.25" customHeight="1" x14ac:dyDescent="0.15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</row>
    <row r="313" spans="1:27" ht="14.25" customHeight="1" x14ac:dyDescent="0.15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</row>
    <row r="314" spans="1:27" ht="14.25" customHeight="1" x14ac:dyDescent="0.15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</row>
    <row r="315" spans="1:27" ht="14.25" customHeight="1" x14ac:dyDescent="0.15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</row>
    <row r="316" spans="1:27" ht="14.25" customHeight="1" x14ac:dyDescent="0.15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</row>
    <row r="317" spans="1:27" ht="14.25" customHeight="1" x14ac:dyDescent="0.15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</row>
    <row r="318" spans="1:27" ht="14.25" customHeight="1" x14ac:dyDescent="0.15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</row>
    <row r="319" spans="1:27" ht="14.25" customHeight="1" x14ac:dyDescent="0.15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</row>
    <row r="320" spans="1:27" ht="14.25" customHeight="1" x14ac:dyDescent="0.15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</row>
    <row r="321" spans="1:27" ht="14.25" customHeight="1" x14ac:dyDescent="0.15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</row>
    <row r="322" spans="1:27" ht="14.25" customHeight="1" x14ac:dyDescent="0.15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</row>
    <row r="323" spans="1:27" ht="14.25" customHeight="1" x14ac:dyDescent="0.15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</row>
    <row r="324" spans="1:27" ht="14.25" customHeight="1" x14ac:dyDescent="0.15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</row>
    <row r="325" spans="1:27" ht="14.25" customHeight="1" x14ac:dyDescent="0.15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</row>
    <row r="326" spans="1:27" ht="14.25" customHeight="1" x14ac:dyDescent="0.15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</row>
    <row r="327" spans="1:27" ht="14.25" customHeight="1" x14ac:dyDescent="0.15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</row>
    <row r="328" spans="1:27" ht="14.25" customHeight="1" x14ac:dyDescent="0.15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</row>
    <row r="329" spans="1:27" ht="14.25" customHeight="1" x14ac:dyDescent="0.15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</row>
    <row r="330" spans="1:27" ht="14.25" customHeight="1" x14ac:dyDescent="0.15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</row>
    <row r="331" spans="1:27" ht="14.25" customHeight="1" x14ac:dyDescent="0.15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</row>
    <row r="332" spans="1:27" ht="14.25" customHeight="1" x14ac:dyDescent="0.15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</row>
    <row r="333" spans="1:27" ht="14.25" customHeight="1" x14ac:dyDescent="0.15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</row>
    <row r="334" spans="1:27" ht="14.25" customHeight="1" x14ac:dyDescent="0.15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</row>
    <row r="335" spans="1:27" ht="14.25" customHeight="1" x14ac:dyDescent="0.15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</row>
    <row r="336" spans="1:27" ht="14.25" customHeight="1" x14ac:dyDescent="0.15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</row>
    <row r="337" spans="1:27" ht="14.25" customHeight="1" x14ac:dyDescent="0.15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</row>
    <row r="338" spans="1:27" ht="14.25" customHeight="1" x14ac:dyDescent="0.15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</row>
    <row r="339" spans="1:27" ht="14.25" customHeight="1" x14ac:dyDescent="0.15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</row>
    <row r="340" spans="1:27" ht="14.25" customHeight="1" x14ac:dyDescent="0.15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</row>
    <row r="341" spans="1:27" ht="14.25" customHeight="1" x14ac:dyDescent="0.15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</row>
    <row r="342" spans="1:27" ht="14.25" customHeight="1" x14ac:dyDescent="0.15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</row>
    <row r="343" spans="1:27" ht="14.25" customHeight="1" x14ac:dyDescent="0.15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</row>
    <row r="344" spans="1:27" ht="14.25" customHeight="1" x14ac:dyDescent="0.15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</row>
    <row r="345" spans="1:27" ht="14.25" customHeight="1" x14ac:dyDescent="0.15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</row>
    <row r="346" spans="1:27" ht="14.25" customHeight="1" x14ac:dyDescent="0.15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</row>
    <row r="347" spans="1:27" ht="14.25" customHeight="1" x14ac:dyDescent="0.15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</row>
    <row r="348" spans="1:27" ht="14.25" customHeight="1" x14ac:dyDescent="0.15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</row>
    <row r="349" spans="1:27" ht="14.25" customHeight="1" x14ac:dyDescent="0.15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</row>
    <row r="350" spans="1:27" ht="14.25" customHeight="1" x14ac:dyDescent="0.15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</row>
    <row r="351" spans="1:27" ht="14.25" customHeight="1" x14ac:dyDescent="0.15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</row>
    <row r="352" spans="1:27" ht="14.25" customHeight="1" x14ac:dyDescent="0.15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</row>
    <row r="353" spans="1:27" ht="14.25" customHeight="1" x14ac:dyDescent="0.15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</row>
    <row r="354" spans="1:27" ht="14.25" customHeight="1" x14ac:dyDescent="0.15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</row>
    <row r="355" spans="1:27" ht="14.25" customHeight="1" x14ac:dyDescent="0.15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</row>
    <row r="356" spans="1:27" ht="14.25" customHeight="1" x14ac:dyDescent="0.15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</row>
    <row r="357" spans="1:27" ht="14.25" customHeight="1" x14ac:dyDescent="0.15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</row>
    <row r="358" spans="1:27" ht="14.25" customHeight="1" x14ac:dyDescent="0.15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</row>
    <row r="359" spans="1:27" ht="14.25" customHeight="1" x14ac:dyDescent="0.15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</row>
    <row r="360" spans="1:27" ht="14.25" customHeight="1" x14ac:dyDescent="0.15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</row>
    <row r="361" spans="1:27" ht="14.25" customHeight="1" x14ac:dyDescent="0.15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</row>
    <row r="362" spans="1:27" ht="14.25" customHeight="1" x14ac:dyDescent="0.15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</row>
    <row r="363" spans="1:27" ht="14.25" customHeight="1" x14ac:dyDescent="0.15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</row>
    <row r="364" spans="1:27" ht="14.25" customHeight="1" x14ac:dyDescent="0.15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</row>
    <row r="365" spans="1:27" ht="14.25" customHeight="1" x14ac:dyDescent="0.15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</row>
    <row r="366" spans="1:27" ht="14.25" customHeight="1" x14ac:dyDescent="0.15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</row>
    <row r="367" spans="1:27" ht="14.25" customHeight="1" x14ac:dyDescent="0.15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</row>
    <row r="368" spans="1:27" ht="14.25" customHeight="1" x14ac:dyDescent="0.15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</row>
    <row r="369" spans="1:27" ht="14.25" customHeight="1" x14ac:dyDescent="0.15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</row>
    <row r="370" spans="1:27" ht="14.25" customHeight="1" x14ac:dyDescent="0.15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</row>
    <row r="371" spans="1:27" ht="14.25" customHeight="1" x14ac:dyDescent="0.15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</row>
    <row r="372" spans="1:27" ht="14.25" customHeight="1" x14ac:dyDescent="0.15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</row>
    <row r="373" spans="1:27" ht="14.25" customHeight="1" x14ac:dyDescent="0.15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</row>
    <row r="374" spans="1:27" ht="14.25" customHeight="1" x14ac:dyDescent="0.15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</row>
    <row r="375" spans="1:27" ht="14.25" customHeight="1" x14ac:dyDescent="0.15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</row>
    <row r="376" spans="1:27" ht="14.25" customHeight="1" x14ac:dyDescent="0.15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</row>
    <row r="377" spans="1:27" ht="14.25" customHeight="1" x14ac:dyDescent="0.15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</row>
    <row r="378" spans="1:27" ht="14.25" customHeight="1" x14ac:dyDescent="0.15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</row>
    <row r="379" spans="1:27" ht="14.25" customHeight="1" x14ac:dyDescent="0.15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</row>
    <row r="380" spans="1:27" ht="14.25" customHeight="1" x14ac:dyDescent="0.15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</row>
    <row r="381" spans="1:27" ht="14.25" customHeight="1" x14ac:dyDescent="0.15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</row>
    <row r="382" spans="1:27" ht="14.25" customHeight="1" x14ac:dyDescent="0.15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</row>
    <row r="383" spans="1:27" ht="14.25" customHeight="1" x14ac:dyDescent="0.15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</row>
    <row r="384" spans="1:27" ht="14.25" customHeight="1" x14ac:dyDescent="0.15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</row>
    <row r="385" spans="1:27" ht="14.25" customHeight="1" x14ac:dyDescent="0.15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</row>
    <row r="386" spans="1:27" ht="14.25" customHeight="1" x14ac:dyDescent="0.15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</row>
    <row r="387" spans="1:27" ht="14.25" customHeight="1" x14ac:dyDescent="0.15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</row>
    <row r="388" spans="1:27" ht="14.25" customHeight="1" x14ac:dyDescent="0.15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</row>
    <row r="389" spans="1:27" ht="14.25" customHeight="1" x14ac:dyDescent="0.15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</row>
    <row r="390" spans="1:27" ht="14.25" customHeight="1" x14ac:dyDescent="0.15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</row>
    <row r="391" spans="1:27" ht="14.25" customHeight="1" x14ac:dyDescent="0.15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</row>
    <row r="392" spans="1:27" ht="14.25" customHeight="1" x14ac:dyDescent="0.15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</row>
    <row r="393" spans="1:27" ht="14.25" customHeight="1" x14ac:dyDescent="0.15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</row>
    <row r="394" spans="1:27" ht="14.25" customHeight="1" x14ac:dyDescent="0.15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</row>
    <row r="395" spans="1:27" ht="14.25" customHeight="1" x14ac:dyDescent="0.15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</row>
    <row r="396" spans="1:27" ht="14.25" customHeight="1" x14ac:dyDescent="0.15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</row>
    <row r="397" spans="1:27" ht="14.25" customHeight="1" x14ac:dyDescent="0.15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</row>
    <row r="398" spans="1:27" ht="14.25" customHeight="1" x14ac:dyDescent="0.15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</row>
    <row r="399" spans="1:27" ht="14.25" customHeight="1" x14ac:dyDescent="0.15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</row>
    <row r="400" spans="1:27" ht="14.25" customHeight="1" x14ac:dyDescent="0.15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</row>
    <row r="401" spans="1:27" ht="14.25" customHeight="1" x14ac:dyDescent="0.15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</row>
    <row r="402" spans="1:27" ht="14.25" customHeight="1" x14ac:dyDescent="0.15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</row>
    <row r="403" spans="1:27" ht="14.25" customHeight="1" x14ac:dyDescent="0.15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</row>
    <row r="404" spans="1:27" ht="14.25" customHeight="1" x14ac:dyDescent="0.15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</row>
    <row r="405" spans="1:27" ht="14.25" customHeight="1" x14ac:dyDescent="0.15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</row>
    <row r="406" spans="1:27" ht="14.25" customHeight="1" x14ac:dyDescent="0.15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</row>
    <row r="407" spans="1:27" ht="14.25" customHeight="1" x14ac:dyDescent="0.15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</row>
    <row r="408" spans="1:27" ht="14.25" customHeight="1" x14ac:dyDescent="0.15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</row>
    <row r="409" spans="1:27" ht="14.25" customHeight="1" x14ac:dyDescent="0.15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</row>
    <row r="410" spans="1:27" ht="14.25" customHeight="1" x14ac:dyDescent="0.15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</row>
    <row r="411" spans="1:27" ht="14.25" customHeight="1" x14ac:dyDescent="0.15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</row>
    <row r="412" spans="1:27" ht="14.25" customHeight="1" x14ac:dyDescent="0.15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</row>
    <row r="413" spans="1:27" ht="14.25" customHeight="1" x14ac:dyDescent="0.15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</row>
    <row r="414" spans="1:27" ht="14.25" customHeight="1" x14ac:dyDescent="0.15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</row>
    <row r="415" spans="1:27" ht="14.25" customHeight="1" x14ac:dyDescent="0.15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</row>
    <row r="416" spans="1:27" ht="14.25" customHeight="1" x14ac:dyDescent="0.15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</row>
    <row r="417" spans="1:27" ht="14.25" customHeight="1" x14ac:dyDescent="0.15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</row>
    <row r="418" spans="1:27" ht="14.25" customHeight="1" x14ac:dyDescent="0.15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</row>
    <row r="419" spans="1:27" ht="14.25" customHeight="1" x14ac:dyDescent="0.15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</row>
    <row r="420" spans="1:27" ht="14.25" customHeight="1" x14ac:dyDescent="0.15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</row>
    <row r="421" spans="1:27" ht="14.25" customHeight="1" x14ac:dyDescent="0.15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</row>
    <row r="422" spans="1:27" ht="14.25" customHeight="1" x14ac:dyDescent="0.15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</row>
    <row r="423" spans="1:27" ht="14.25" customHeight="1" x14ac:dyDescent="0.15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</row>
    <row r="424" spans="1:27" ht="14.25" customHeight="1" x14ac:dyDescent="0.15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</row>
    <row r="425" spans="1:27" ht="14.25" customHeight="1" x14ac:dyDescent="0.15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</row>
    <row r="426" spans="1:27" ht="14.25" customHeight="1" x14ac:dyDescent="0.15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</row>
    <row r="427" spans="1:27" ht="14.25" customHeight="1" x14ac:dyDescent="0.15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</row>
    <row r="428" spans="1:27" ht="14.25" customHeight="1" x14ac:dyDescent="0.15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</row>
    <row r="429" spans="1:27" ht="14.25" customHeight="1" x14ac:dyDescent="0.15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</row>
    <row r="430" spans="1:27" ht="14.25" customHeight="1" x14ac:dyDescent="0.15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</row>
    <row r="431" spans="1:27" ht="14.25" customHeight="1" x14ac:dyDescent="0.15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</row>
    <row r="432" spans="1:27" ht="14.25" customHeight="1" x14ac:dyDescent="0.15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</row>
    <row r="433" spans="1:27" ht="14.25" customHeight="1" x14ac:dyDescent="0.15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</row>
    <row r="434" spans="1:27" ht="14.25" customHeight="1" x14ac:dyDescent="0.15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</row>
    <row r="435" spans="1:27" ht="14.25" customHeight="1" x14ac:dyDescent="0.15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</row>
    <row r="436" spans="1:27" ht="14.25" customHeight="1" x14ac:dyDescent="0.15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</row>
    <row r="437" spans="1:27" ht="14.25" customHeight="1" x14ac:dyDescent="0.15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</row>
    <row r="438" spans="1:27" ht="14.25" customHeight="1" x14ac:dyDescent="0.15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</row>
    <row r="439" spans="1:27" ht="14.25" customHeight="1" x14ac:dyDescent="0.15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</row>
    <row r="440" spans="1:27" ht="14.25" customHeight="1" x14ac:dyDescent="0.15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</row>
    <row r="441" spans="1:27" ht="14.25" customHeight="1" x14ac:dyDescent="0.15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</row>
    <row r="442" spans="1:27" ht="14.25" customHeight="1" x14ac:dyDescent="0.15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</row>
    <row r="443" spans="1:27" ht="14.25" customHeight="1" x14ac:dyDescent="0.15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</row>
    <row r="444" spans="1:27" ht="14.25" customHeight="1" x14ac:dyDescent="0.15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</row>
    <row r="445" spans="1:27" ht="14.25" customHeight="1" x14ac:dyDescent="0.15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</row>
    <row r="446" spans="1:27" ht="14.25" customHeight="1" x14ac:dyDescent="0.15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</row>
    <row r="447" spans="1:27" ht="14.25" customHeight="1" x14ac:dyDescent="0.15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</row>
    <row r="448" spans="1:27" ht="14.25" customHeight="1" x14ac:dyDescent="0.15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</row>
    <row r="449" spans="1:27" ht="14.25" customHeight="1" x14ac:dyDescent="0.15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</row>
    <row r="450" spans="1:27" ht="14.25" customHeight="1" x14ac:dyDescent="0.15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</row>
    <row r="451" spans="1:27" ht="14.25" customHeight="1" x14ac:dyDescent="0.15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</row>
    <row r="452" spans="1:27" ht="14.25" customHeight="1" x14ac:dyDescent="0.15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</row>
    <row r="453" spans="1:27" ht="14.25" customHeight="1" x14ac:dyDescent="0.15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</row>
    <row r="454" spans="1:27" ht="14.25" customHeight="1" x14ac:dyDescent="0.15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</row>
    <row r="455" spans="1:27" ht="14.25" customHeight="1" x14ac:dyDescent="0.15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</row>
    <row r="456" spans="1:27" ht="14.25" customHeight="1" x14ac:dyDescent="0.15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</row>
    <row r="457" spans="1:27" ht="14.25" customHeight="1" x14ac:dyDescent="0.15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</row>
    <row r="458" spans="1:27" ht="14.25" customHeight="1" x14ac:dyDescent="0.15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</row>
    <row r="459" spans="1:27" ht="14.25" customHeight="1" x14ac:dyDescent="0.15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</row>
    <row r="460" spans="1:27" ht="14.25" customHeight="1" x14ac:dyDescent="0.15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</row>
    <row r="461" spans="1:27" ht="14.25" customHeight="1" x14ac:dyDescent="0.15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</row>
    <row r="462" spans="1:27" ht="14.25" customHeight="1" x14ac:dyDescent="0.15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</row>
    <row r="463" spans="1:27" ht="14.25" customHeight="1" x14ac:dyDescent="0.15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</row>
    <row r="464" spans="1:27" ht="14.25" customHeight="1" x14ac:dyDescent="0.15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</row>
    <row r="465" spans="1:27" ht="14.25" customHeight="1" x14ac:dyDescent="0.15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</row>
    <row r="466" spans="1:27" ht="14.25" customHeight="1" x14ac:dyDescent="0.15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</row>
    <row r="467" spans="1:27" ht="14.25" customHeight="1" x14ac:dyDescent="0.15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</row>
    <row r="468" spans="1:27" ht="14.25" customHeight="1" x14ac:dyDescent="0.15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</row>
    <row r="469" spans="1:27" ht="14.25" customHeight="1" x14ac:dyDescent="0.15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</row>
    <row r="470" spans="1:27" ht="14.25" customHeight="1" x14ac:dyDescent="0.15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</row>
    <row r="471" spans="1:27" ht="14.25" customHeight="1" x14ac:dyDescent="0.15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</row>
    <row r="472" spans="1:27" ht="14.25" customHeight="1" x14ac:dyDescent="0.15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</row>
    <row r="473" spans="1:27" ht="14.25" customHeight="1" x14ac:dyDescent="0.15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</row>
    <row r="474" spans="1:27" ht="14.25" customHeight="1" x14ac:dyDescent="0.15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</row>
    <row r="475" spans="1:27" ht="14.25" customHeight="1" x14ac:dyDescent="0.15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</row>
    <row r="476" spans="1:27" ht="14.25" customHeight="1" x14ac:dyDescent="0.15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</row>
    <row r="477" spans="1:27" ht="14.25" customHeight="1" x14ac:dyDescent="0.15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</row>
    <row r="478" spans="1:27" ht="14.25" customHeight="1" x14ac:dyDescent="0.15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</row>
    <row r="479" spans="1:27" ht="14.25" customHeight="1" x14ac:dyDescent="0.15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</row>
    <row r="480" spans="1:27" ht="14.25" customHeight="1" x14ac:dyDescent="0.15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</row>
    <row r="481" spans="1:27" ht="14.25" customHeight="1" x14ac:dyDescent="0.15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</row>
    <row r="482" spans="1:27" ht="14.25" customHeight="1" x14ac:dyDescent="0.15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</row>
    <row r="483" spans="1:27" ht="14.25" customHeight="1" x14ac:dyDescent="0.15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</row>
    <row r="484" spans="1:27" ht="14.25" customHeight="1" x14ac:dyDescent="0.15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</row>
    <row r="485" spans="1:27" ht="14.25" customHeight="1" x14ac:dyDescent="0.15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</row>
    <row r="486" spans="1:27" ht="14.25" customHeight="1" x14ac:dyDescent="0.15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</row>
    <row r="487" spans="1:27" ht="14.25" customHeight="1" x14ac:dyDescent="0.15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</row>
    <row r="488" spans="1:27" ht="14.25" customHeight="1" x14ac:dyDescent="0.15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</row>
    <row r="489" spans="1:27" ht="14.25" customHeight="1" x14ac:dyDescent="0.15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</row>
    <row r="490" spans="1:27" ht="14.25" customHeight="1" x14ac:dyDescent="0.15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</row>
    <row r="491" spans="1:27" ht="14.25" customHeight="1" x14ac:dyDescent="0.15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</row>
    <row r="492" spans="1:27" ht="14.25" customHeight="1" x14ac:dyDescent="0.15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</row>
    <row r="493" spans="1:27" ht="14.25" customHeight="1" x14ac:dyDescent="0.15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</row>
    <row r="494" spans="1:27" ht="14.25" customHeight="1" x14ac:dyDescent="0.15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</row>
    <row r="495" spans="1:27" ht="14.25" customHeight="1" x14ac:dyDescent="0.15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</row>
    <row r="496" spans="1:27" ht="14.25" customHeight="1" x14ac:dyDescent="0.15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</row>
    <row r="497" spans="1:27" ht="14.25" customHeight="1" x14ac:dyDescent="0.15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</row>
    <row r="498" spans="1:27" ht="14.25" customHeight="1" x14ac:dyDescent="0.15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</row>
    <row r="499" spans="1:27" ht="14.25" customHeight="1" x14ac:dyDescent="0.15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</row>
    <row r="500" spans="1:27" ht="14.25" customHeight="1" x14ac:dyDescent="0.15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</row>
    <row r="501" spans="1:27" ht="14.25" customHeight="1" x14ac:dyDescent="0.15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</row>
    <row r="502" spans="1:27" ht="14.25" customHeight="1" x14ac:dyDescent="0.15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</row>
    <row r="503" spans="1:27" ht="14.25" customHeight="1" x14ac:dyDescent="0.15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</row>
    <row r="504" spans="1:27" ht="14.25" customHeight="1" x14ac:dyDescent="0.15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</row>
    <row r="505" spans="1:27" ht="14.25" customHeight="1" x14ac:dyDescent="0.15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</row>
    <row r="506" spans="1:27" ht="14.25" customHeight="1" x14ac:dyDescent="0.15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</row>
    <row r="507" spans="1:27" ht="14.25" customHeight="1" x14ac:dyDescent="0.15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</row>
    <row r="508" spans="1:27" ht="14.25" customHeight="1" x14ac:dyDescent="0.15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</row>
    <row r="509" spans="1:27" ht="14.25" customHeight="1" x14ac:dyDescent="0.15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</row>
    <row r="510" spans="1:27" ht="14.25" customHeight="1" x14ac:dyDescent="0.15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</row>
    <row r="511" spans="1:27" ht="14.25" customHeight="1" x14ac:dyDescent="0.15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</row>
    <row r="512" spans="1:27" ht="14.25" customHeight="1" x14ac:dyDescent="0.15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</row>
    <row r="513" spans="1:27" ht="14.25" customHeight="1" x14ac:dyDescent="0.15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</row>
    <row r="514" spans="1:27" ht="14.25" customHeight="1" x14ac:dyDescent="0.15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</row>
    <row r="515" spans="1:27" ht="14.25" customHeight="1" x14ac:dyDescent="0.15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</row>
    <row r="516" spans="1:27" ht="14.25" customHeight="1" x14ac:dyDescent="0.15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</row>
    <row r="517" spans="1:27" ht="14.25" customHeight="1" x14ac:dyDescent="0.15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</row>
    <row r="518" spans="1:27" ht="14.25" customHeight="1" x14ac:dyDescent="0.15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</row>
    <row r="519" spans="1:27" ht="14.25" customHeight="1" x14ac:dyDescent="0.15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</row>
    <row r="520" spans="1:27" ht="14.25" customHeight="1" x14ac:dyDescent="0.15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</row>
    <row r="521" spans="1:27" ht="14.25" customHeight="1" x14ac:dyDescent="0.15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</row>
    <row r="522" spans="1:27" ht="14.25" customHeight="1" x14ac:dyDescent="0.15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</row>
    <row r="523" spans="1:27" ht="14.25" customHeight="1" x14ac:dyDescent="0.15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</row>
    <row r="524" spans="1:27" ht="14.25" customHeight="1" x14ac:dyDescent="0.15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</row>
    <row r="525" spans="1:27" ht="14.25" customHeight="1" x14ac:dyDescent="0.15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</row>
    <row r="526" spans="1:27" ht="14.25" customHeight="1" x14ac:dyDescent="0.15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</row>
    <row r="527" spans="1:27" ht="14.25" customHeight="1" x14ac:dyDescent="0.15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</row>
    <row r="528" spans="1:27" ht="14.25" customHeight="1" x14ac:dyDescent="0.15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</row>
    <row r="529" spans="1:27" ht="14.25" customHeight="1" x14ac:dyDescent="0.15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</row>
    <row r="530" spans="1:27" ht="14.25" customHeight="1" x14ac:dyDescent="0.15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</row>
    <row r="531" spans="1:27" ht="14.25" customHeight="1" x14ac:dyDescent="0.15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</row>
    <row r="532" spans="1:27" ht="14.25" customHeight="1" x14ac:dyDescent="0.15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</row>
    <row r="533" spans="1:27" ht="14.25" customHeight="1" x14ac:dyDescent="0.15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</row>
    <row r="534" spans="1:27" ht="14.25" customHeight="1" x14ac:dyDescent="0.15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</row>
    <row r="535" spans="1:27" ht="14.25" customHeight="1" x14ac:dyDescent="0.15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</row>
    <row r="536" spans="1:27" ht="14.25" customHeight="1" x14ac:dyDescent="0.15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</row>
    <row r="537" spans="1:27" ht="14.25" customHeight="1" x14ac:dyDescent="0.15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</row>
    <row r="538" spans="1:27" ht="14.25" customHeight="1" x14ac:dyDescent="0.15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</row>
    <row r="539" spans="1:27" ht="14.25" customHeight="1" x14ac:dyDescent="0.15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</row>
    <row r="540" spans="1:27" ht="14.25" customHeight="1" x14ac:dyDescent="0.15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</row>
    <row r="541" spans="1:27" ht="14.25" customHeight="1" x14ac:dyDescent="0.15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</row>
    <row r="542" spans="1:27" ht="14.25" customHeight="1" x14ac:dyDescent="0.15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</row>
    <row r="543" spans="1:27" ht="14.25" customHeight="1" x14ac:dyDescent="0.15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</row>
    <row r="544" spans="1:27" ht="14.25" customHeight="1" x14ac:dyDescent="0.15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</row>
    <row r="545" spans="1:27" ht="14.25" customHeight="1" x14ac:dyDescent="0.15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</row>
    <row r="546" spans="1:27" ht="14.25" customHeight="1" x14ac:dyDescent="0.15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</row>
    <row r="547" spans="1:27" ht="14.25" customHeight="1" x14ac:dyDescent="0.15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</row>
    <row r="548" spans="1:27" ht="14.25" customHeight="1" x14ac:dyDescent="0.15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</row>
    <row r="549" spans="1:27" ht="14.25" customHeight="1" x14ac:dyDescent="0.15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</row>
    <row r="550" spans="1:27" ht="14.25" customHeight="1" x14ac:dyDescent="0.15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</row>
    <row r="551" spans="1:27" ht="14.25" customHeight="1" x14ac:dyDescent="0.15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</row>
    <row r="552" spans="1:27" ht="14.25" customHeight="1" x14ac:dyDescent="0.15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</row>
    <row r="553" spans="1:27" ht="14.25" customHeight="1" x14ac:dyDescent="0.15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</row>
    <row r="554" spans="1:27" ht="14.25" customHeight="1" x14ac:dyDescent="0.15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</row>
    <row r="555" spans="1:27" ht="14.25" customHeight="1" x14ac:dyDescent="0.15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</row>
    <row r="556" spans="1:27" ht="14.25" customHeight="1" x14ac:dyDescent="0.15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</row>
    <row r="557" spans="1:27" ht="14.25" customHeight="1" x14ac:dyDescent="0.15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</row>
    <row r="558" spans="1:27" ht="14.25" customHeight="1" x14ac:dyDescent="0.15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</row>
    <row r="559" spans="1:27" ht="14.25" customHeight="1" x14ac:dyDescent="0.15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</row>
    <row r="560" spans="1:27" ht="14.25" customHeight="1" x14ac:dyDescent="0.15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</row>
    <row r="561" spans="1:27" ht="14.25" customHeight="1" x14ac:dyDescent="0.15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</row>
    <row r="562" spans="1:27" ht="14.25" customHeight="1" x14ac:dyDescent="0.15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</row>
    <row r="563" spans="1:27" ht="14.25" customHeight="1" x14ac:dyDescent="0.15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</row>
    <row r="564" spans="1:27" ht="14.25" customHeight="1" x14ac:dyDescent="0.15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</row>
    <row r="565" spans="1:27" ht="14.25" customHeight="1" x14ac:dyDescent="0.15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</row>
    <row r="566" spans="1:27" ht="14.25" customHeight="1" x14ac:dyDescent="0.15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</row>
    <row r="567" spans="1:27" ht="14.25" customHeight="1" x14ac:dyDescent="0.15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</row>
    <row r="568" spans="1:27" ht="14.25" customHeight="1" x14ac:dyDescent="0.15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</row>
    <row r="569" spans="1:27" ht="14.25" customHeight="1" x14ac:dyDescent="0.15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</row>
    <row r="570" spans="1:27" ht="14.25" customHeight="1" x14ac:dyDescent="0.15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</row>
    <row r="571" spans="1:27" ht="14.25" customHeight="1" x14ac:dyDescent="0.15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</row>
    <row r="572" spans="1:27" ht="14.25" customHeight="1" x14ac:dyDescent="0.15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</row>
    <row r="573" spans="1:27" ht="14.25" customHeight="1" x14ac:dyDescent="0.15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</row>
    <row r="574" spans="1:27" ht="14.25" customHeight="1" x14ac:dyDescent="0.15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</row>
    <row r="575" spans="1:27" ht="14.25" customHeight="1" x14ac:dyDescent="0.15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</row>
    <row r="576" spans="1:27" ht="14.25" customHeight="1" x14ac:dyDescent="0.15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</row>
    <row r="577" spans="1:27" ht="14.25" customHeight="1" x14ac:dyDescent="0.15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</row>
    <row r="578" spans="1:27" ht="14.25" customHeight="1" x14ac:dyDescent="0.15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</row>
    <row r="579" spans="1:27" ht="14.25" customHeight="1" x14ac:dyDescent="0.15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</row>
    <row r="580" spans="1:27" ht="14.25" customHeight="1" x14ac:dyDescent="0.15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</row>
    <row r="581" spans="1:27" ht="14.25" customHeight="1" x14ac:dyDescent="0.15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</row>
    <row r="582" spans="1:27" ht="14.25" customHeight="1" x14ac:dyDescent="0.15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</row>
    <row r="583" spans="1:27" ht="14.25" customHeight="1" x14ac:dyDescent="0.15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</row>
    <row r="584" spans="1:27" ht="14.25" customHeight="1" x14ac:dyDescent="0.15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</row>
    <row r="585" spans="1:27" ht="14.25" customHeight="1" x14ac:dyDescent="0.15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</row>
    <row r="586" spans="1:27" ht="14.25" customHeight="1" x14ac:dyDescent="0.15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</row>
    <row r="587" spans="1:27" ht="14.25" customHeight="1" x14ac:dyDescent="0.15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</row>
    <row r="588" spans="1:27" ht="14.25" customHeight="1" x14ac:dyDescent="0.15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</row>
    <row r="589" spans="1:27" ht="14.25" customHeight="1" x14ac:dyDescent="0.15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</row>
    <row r="590" spans="1:27" ht="14.25" customHeight="1" x14ac:dyDescent="0.15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</row>
    <row r="591" spans="1:27" ht="14.25" customHeight="1" x14ac:dyDescent="0.15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</row>
    <row r="592" spans="1:27" ht="14.25" customHeight="1" x14ac:dyDescent="0.15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</row>
    <row r="593" spans="1:27" ht="14.25" customHeight="1" x14ac:dyDescent="0.15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</row>
    <row r="594" spans="1:27" ht="14.25" customHeight="1" x14ac:dyDescent="0.15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</row>
    <row r="595" spans="1:27" ht="14.25" customHeight="1" x14ac:dyDescent="0.15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</row>
    <row r="596" spans="1:27" ht="14.25" customHeight="1" x14ac:dyDescent="0.15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</row>
    <row r="597" spans="1:27" ht="14.25" customHeight="1" x14ac:dyDescent="0.15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</row>
    <row r="598" spans="1:27" ht="14.25" customHeight="1" x14ac:dyDescent="0.15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</row>
    <row r="599" spans="1:27" ht="14.25" customHeight="1" x14ac:dyDescent="0.15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</row>
    <row r="600" spans="1:27" ht="14.25" customHeight="1" x14ac:dyDescent="0.15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</row>
    <row r="601" spans="1:27" ht="14.25" customHeight="1" x14ac:dyDescent="0.15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</row>
    <row r="602" spans="1:27" ht="14.25" customHeight="1" x14ac:dyDescent="0.15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</row>
    <row r="603" spans="1:27" ht="14.25" customHeight="1" x14ac:dyDescent="0.15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</row>
    <row r="604" spans="1:27" ht="14.25" customHeight="1" x14ac:dyDescent="0.15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</row>
    <row r="605" spans="1:27" ht="14.25" customHeight="1" x14ac:dyDescent="0.15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</row>
    <row r="606" spans="1:27" ht="14.25" customHeight="1" x14ac:dyDescent="0.15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</row>
    <row r="607" spans="1:27" ht="14.25" customHeight="1" x14ac:dyDescent="0.15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</row>
    <row r="608" spans="1:27" ht="14.25" customHeight="1" x14ac:dyDescent="0.15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</row>
    <row r="609" spans="1:27" ht="14.25" customHeight="1" x14ac:dyDescent="0.15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</row>
    <row r="610" spans="1:27" ht="14.25" customHeight="1" x14ac:dyDescent="0.15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</row>
    <row r="611" spans="1:27" ht="14.25" customHeight="1" x14ac:dyDescent="0.15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</row>
    <row r="612" spans="1:27" ht="14.25" customHeight="1" x14ac:dyDescent="0.15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</row>
    <row r="613" spans="1:27" ht="14.25" customHeight="1" x14ac:dyDescent="0.15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</row>
    <row r="614" spans="1:27" ht="14.25" customHeight="1" x14ac:dyDescent="0.15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</row>
    <row r="615" spans="1:27" ht="14.25" customHeight="1" x14ac:dyDescent="0.15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</row>
    <row r="616" spans="1:27" ht="14.25" customHeight="1" x14ac:dyDescent="0.15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</row>
    <row r="617" spans="1:27" ht="14.25" customHeight="1" x14ac:dyDescent="0.15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</row>
    <row r="618" spans="1:27" ht="14.25" customHeight="1" x14ac:dyDescent="0.15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</row>
    <row r="619" spans="1:27" ht="14.25" customHeight="1" x14ac:dyDescent="0.15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</row>
    <row r="620" spans="1:27" ht="14.25" customHeight="1" x14ac:dyDescent="0.15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</row>
    <row r="621" spans="1:27" ht="14.25" customHeight="1" x14ac:dyDescent="0.15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</row>
    <row r="622" spans="1:27" ht="14.25" customHeight="1" x14ac:dyDescent="0.15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</row>
    <row r="623" spans="1:27" ht="14.25" customHeight="1" x14ac:dyDescent="0.15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</row>
    <row r="624" spans="1:27" ht="14.25" customHeight="1" x14ac:dyDescent="0.15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</row>
    <row r="625" spans="1:27" ht="14.25" customHeight="1" x14ac:dyDescent="0.15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</row>
    <row r="626" spans="1:27" ht="14.25" customHeight="1" x14ac:dyDescent="0.15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</row>
    <row r="627" spans="1:27" ht="14.25" customHeight="1" x14ac:dyDescent="0.15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</row>
    <row r="628" spans="1:27" ht="14.25" customHeight="1" x14ac:dyDescent="0.15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</row>
    <row r="629" spans="1:27" ht="14.25" customHeight="1" x14ac:dyDescent="0.15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</row>
    <row r="630" spans="1:27" ht="14.25" customHeight="1" x14ac:dyDescent="0.15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</row>
    <row r="631" spans="1:27" ht="14.25" customHeight="1" x14ac:dyDescent="0.15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</row>
    <row r="632" spans="1:27" ht="14.25" customHeight="1" x14ac:dyDescent="0.15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</row>
    <row r="633" spans="1:27" ht="14.25" customHeight="1" x14ac:dyDescent="0.15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</row>
    <row r="634" spans="1:27" ht="14.25" customHeight="1" x14ac:dyDescent="0.15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</row>
    <row r="635" spans="1:27" ht="14.25" customHeight="1" x14ac:dyDescent="0.15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</row>
    <row r="636" spans="1:27" ht="14.25" customHeight="1" x14ac:dyDescent="0.15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</row>
    <row r="637" spans="1:27" ht="14.25" customHeight="1" x14ac:dyDescent="0.15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</row>
    <row r="638" spans="1:27" ht="14.25" customHeight="1" x14ac:dyDescent="0.15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</row>
    <row r="639" spans="1:27" ht="14.25" customHeight="1" x14ac:dyDescent="0.15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</row>
    <row r="640" spans="1:27" ht="14.25" customHeight="1" x14ac:dyDescent="0.15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</row>
    <row r="641" spans="1:27" ht="14.25" customHeight="1" x14ac:dyDescent="0.15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</row>
    <row r="642" spans="1:27" ht="14.25" customHeight="1" x14ac:dyDescent="0.15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</row>
    <row r="643" spans="1:27" ht="14.25" customHeight="1" x14ac:dyDescent="0.15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</row>
    <row r="644" spans="1:27" ht="14.25" customHeight="1" x14ac:dyDescent="0.15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</row>
    <row r="645" spans="1:27" ht="14.25" customHeight="1" x14ac:dyDescent="0.15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</row>
    <row r="646" spans="1:27" ht="14.25" customHeight="1" x14ac:dyDescent="0.15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</row>
    <row r="647" spans="1:27" ht="14.25" customHeight="1" x14ac:dyDescent="0.15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</row>
    <row r="648" spans="1:27" ht="14.25" customHeight="1" x14ac:dyDescent="0.15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</row>
    <row r="649" spans="1:27" ht="14.25" customHeight="1" x14ac:dyDescent="0.15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</row>
    <row r="650" spans="1:27" ht="14.25" customHeight="1" x14ac:dyDescent="0.15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</row>
    <row r="651" spans="1:27" ht="14.25" customHeight="1" x14ac:dyDescent="0.15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</row>
    <row r="652" spans="1:27" ht="14.25" customHeight="1" x14ac:dyDescent="0.15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</row>
    <row r="653" spans="1:27" ht="14.25" customHeight="1" x14ac:dyDescent="0.15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</row>
    <row r="654" spans="1:27" ht="14.25" customHeight="1" x14ac:dyDescent="0.15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</row>
    <row r="655" spans="1:27" ht="14.25" customHeight="1" x14ac:dyDescent="0.15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</row>
    <row r="656" spans="1:27" ht="14.25" customHeight="1" x14ac:dyDescent="0.15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</row>
    <row r="657" spans="1:27" ht="14.25" customHeight="1" x14ac:dyDescent="0.15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</row>
    <row r="658" spans="1:27" ht="14.25" customHeight="1" x14ac:dyDescent="0.15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</row>
    <row r="659" spans="1:27" ht="14.25" customHeight="1" x14ac:dyDescent="0.15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</row>
    <row r="660" spans="1:27" ht="14.25" customHeight="1" x14ac:dyDescent="0.15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</row>
    <row r="661" spans="1:27" ht="14.25" customHeight="1" x14ac:dyDescent="0.15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</row>
    <row r="662" spans="1:27" ht="14.25" customHeight="1" x14ac:dyDescent="0.15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</row>
    <row r="663" spans="1:27" ht="14.25" customHeight="1" x14ac:dyDescent="0.15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</row>
    <row r="664" spans="1:27" ht="14.25" customHeight="1" x14ac:dyDescent="0.15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</row>
    <row r="665" spans="1:27" ht="14.25" customHeight="1" x14ac:dyDescent="0.15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</row>
    <row r="666" spans="1:27" ht="14.25" customHeight="1" x14ac:dyDescent="0.15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</row>
    <row r="667" spans="1:27" ht="14.25" customHeight="1" x14ac:dyDescent="0.15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</row>
    <row r="668" spans="1:27" ht="14.25" customHeight="1" x14ac:dyDescent="0.15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</row>
    <row r="669" spans="1:27" ht="14.25" customHeight="1" x14ac:dyDescent="0.15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</row>
    <row r="670" spans="1:27" ht="14.25" customHeight="1" x14ac:dyDescent="0.15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</row>
    <row r="671" spans="1:27" ht="14.25" customHeight="1" x14ac:dyDescent="0.15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</row>
    <row r="672" spans="1:27" ht="14.25" customHeight="1" x14ac:dyDescent="0.15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</row>
    <row r="673" spans="1:27" ht="14.25" customHeight="1" x14ac:dyDescent="0.15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</row>
    <row r="674" spans="1:27" ht="14.25" customHeight="1" x14ac:dyDescent="0.15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</row>
    <row r="675" spans="1:27" ht="14.25" customHeight="1" x14ac:dyDescent="0.15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</row>
    <row r="676" spans="1:27" ht="14.25" customHeight="1" x14ac:dyDescent="0.15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</row>
    <row r="677" spans="1:27" ht="14.25" customHeight="1" x14ac:dyDescent="0.15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</row>
    <row r="678" spans="1:27" ht="14.25" customHeight="1" x14ac:dyDescent="0.15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</row>
    <row r="679" spans="1:27" ht="14.25" customHeight="1" x14ac:dyDescent="0.15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</row>
    <row r="680" spans="1:27" ht="14.25" customHeight="1" x14ac:dyDescent="0.15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</row>
    <row r="681" spans="1:27" ht="14.25" customHeight="1" x14ac:dyDescent="0.15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</row>
    <row r="682" spans="1:27" ht="14.25" customHeight="1" x14ac:dyDescent="0.15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</row>
    <row r="683" spans="1:27" ht="14.25" customHeight="1" x14ac:dyDescent="0.15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</row>
    <row r="684" spans="1:27" ht="14.25" customHeight="1" x14ac:dyDescent="0.15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</row>
    <row r="685" spans="1:27" ht="14.25" customHeight="1" x14ac:dyDescent="0.15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</row>
    <row r="686" spans="1:27" ht="14.25" customHeight="1" x14ac:dyDescent="0.15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</row>
    <row r="687" spans="1:27" ht="14.25" customHeight="1" x14ac:dyDescent="0.15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</row>
    <row r="688" spans="1:27" ht="14.25" customHeight="1" x14ac:dyDescent="0.15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</row>
    <row r="689" spans="1:27" ht="14.25" customHeight="1" x14ac:dyDescent="0.15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</row>
    <row r="690" spans="1:27" ht="14.25" customHeight="1" x14ac:dyDescent="0.15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</row>
    <row r="691" spans="1:27" ht="14.25" customHeight="1" x14ac:dyDescent="0.15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</row>
    <row r="692" spans="1:27" ht="14.25" customHeight="1" x14ac:dyDescent="0.15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</row>
    <row r="693" spans="1:27" ht="14.25" customHeight="1" x14ac:dyDescent="0.15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</row>
    <row r="694" spans="1:27" ht="14.25" customHeight="1" x14ac:dyDescent="0.15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</row>
    <row r="695" spans="1:27" ht="14.25" customHeight="1" x14ac:dyDescent="0.15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</row>
    <row r="696" spans="1:27" ht="14.25" customHeight="1" x14ac:dyDescent="0.15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</row>
    <row r="697" spans="1:27" ht="14.25" customHeight="1" x14ac:dyDescent="0.15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</row>
    <row r="698" spans="1:27" ht="14.25" customHeight="1" x14ac:dyDescent="0.15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</row>
    <row r="699" spans="1:27" ht="14.25" customHeight="1" x14ac:dyDescent="0.15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</row>
    <row r="700" spans="1:27" ht="14.25" customHeight="1" x14ac:dyDescent="0.15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</row>
    <row r="701" spans="1:27" ht="14.25" customHeight="1" x14ac:dyDescent="0.15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</row>
    <row r="702" spans="1:27" ht="14.25" customHeight="1" x14ac:dyDescent="0.15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</row>
    <row r="703" spans="1:27" ht="14.25" customHeight="1" x14ac:dyDescent="0.15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</row>
    <row r="704" spans="1:27" ht="14.25" customHeight="1" x14ac:dyDescent="0.15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</row>
    <row r="705" spans="1:27" ht="14.25" customHeight="1" x14ac:dyDescent="0.15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</row>
    <row r="706" spans="1:27" ht="14.25" customHeight="1" x14ac:dyDescent="0.15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</row>
    <row r="707" spans="1:27" ht="14.25" customHeight="1" x14ac:dyDescent="0.15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</row>
    <row r="708" spans="1:27" ht="14.25" customHeight="1" x14ac:dyDescent="0.15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</row>
    <row r="709" spans="1:27" ht="14.25" customHeight="1" x14ac:dyDescent="0.15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</row>
    <row r="710" spans="1:27" ht="14.25" customHeight="1" x14ac:dyDescent="0.15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</row>
    <row r="711" spans="1:27" ht="14.25" customHeight="1" x14ac:dyDescent="0.15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</row>
    <row r="712" spans="1:27" ht="14.25" customHeight="1" x14ac:dyDescent="0.15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</row>
    <row r="713" spans="1:27" ht="14.25" customHeight="1" x14ac:dyDescent="0.15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</row>
    <row r="714" spans="1:27" ht="14.25" customHeight="1" x14ac:dyDescent="0.15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</row>
    <row r="715" spans="1:27" ht="14.25" customHeight="1" x14ac:dyDescent="0.15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</row>
    <row r="716" spans="1:27" ht="14.25" customHeight="1" x14ac:dyDescent="0.15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</row>
    <row r="717" spans="1:27" ht="14.25" customHeight="1" x14ac:dyDescent="0.15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</row>
    <row r="718" spans="1:27" ht="14.25" customHeight="1" x14ac:dyDescent="0.15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</row>
    <row r="719" spans="1:27" ht="14.25" customHeight="1" x14ac:dyDescent="0.15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</row>
    <row r="720" spans="1:27" ht="14.25" customHeight="1" x14ac:dyDescent="0.15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</row>
    <row r="721" spans="1:27" ht="14.25" customHeight="1" x14ac:dyDescent="0.15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</row>
    <row r="722" spans="1:27" ht="14.25" customHeight="1" x14ac:dyDescent="0.15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</row>
    <row r="723" spans="1:27" ht="14.25" customHeight="1" x14ac:dyDescent="0.15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</row>
    <row r="724" spans="1:27" ht="14.25" customHeight="1" x14ac:dyDescent="0.15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</row>
    <row r="725" spans="1:27" ht="14.25" customHeight="1" x14ac:dyDescent="0.15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</row>
    <row r="726" spans="1:27" ht="14.25" customHeight="1" x14ac:dyDescent="0.15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</row>
    <row r="727" spans="1:27" ht="14.25" customHeight="1" x14ac:dyDescent="0.15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</row>
    <row r="728" spans="1:27" ht="14.25" customHeight="1" x14ac:dyDescent="0.15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</row>
    <row r="729" spans="1:27" ht="14.25" customHeight="1" x14ac:dyDescent="0.15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</row>
    <row r="730" spans="1:27" ht="14.25" customHeight="1" x14ac:dyDescent="0.15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</row>
    <row r="731" spans="1:27" ht="14.25" customHeight="1" x14ac:dyDescent="0.15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</row>
    <row r="732" spans="1:27" ht="14.25" customHeight="1" x14ac:dyDescent="0.15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</row>
    <row r="733" spans="1:27" ht="14.25" customHeight="1" x14ac:dyDescent="0.15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</row>
    <row r="734" spans="1:27" ht="14.25" customHeight="1" x14ac:dyDescent="0.15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</row>
    <row r="735" spans="1:27" ht="14.25" customHeight="1" x14ac:dyDescent="0.15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</row>
    <row r="736" spans="1:27" ht="14.25" customHeight="1" x14ac:dyDescent="0.15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</row>
    <row r="737" spans="1:27" ht="14.25" customHeight="1" x14ac:dyDescent="0.15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</row>
    <row r="738" spans="1:27" ht="14.25" customHeight="1" x14ac:dyDescent="0.15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</row>
    <row r="739" spans="1:27" ht="14.25" customHeight="1" x14ac:dyDescent="0.15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</row>
    <row r="740" spans="1:27" ht="14.25" customHeight="1" x14ac:dyDescent="0.15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</row>
    <row r="741" spans="1:27" ht="14.25" customHeight="1" x14ac:dyDescent="0.15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</row>
    <row r="742" spans="1:27" ht="14.25" customHeight="1" x14ac:dyDescent="0.15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</row>
    <row r="743" spans="1:27" ht="14.25" customHeight="1" x14ac:dyDescent="0.15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</row>
    <row r="744" spans="1:27" ht="14.25" customHeight="1" x14ac:dyDescent="0.15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</row>
    <row r="745" spans="1:27" ht="14.25" customHeight="1" x14ac:dyDescent="0.15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</row>
    <row r="746" spans="1:27" ht="14.25" customHeight="1" x14ac:dyDescent="0.15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</row>
    <row r="747" spans="1:27" ht="14.25" customHeight="1" x14ac:dyDescent="0.15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</row>
    <row r="748" spans="1:27" ht="14.25" customHeight="1" x14ac:dyDescent="0.15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</row>
    <row r="749" spans="1:27" ht="14.25" customHeight="1" x14ac:dyDescent="0.15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</row>
    <row r="750" spans="1:27" ht="14.25" customHeight="1" x14ac:dyDescent="0.15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</row>
    <row r="751" spans="1:27" ht="14.25" customHeight="1" x14ac:dyDescent="0.15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</row>
    <row r="752" spans="1:27" ht="14.25" customHeight="1" x14ac:dyDescent="0.15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</row>
    <row r="753" spans="1:27" ht="14.25" customHeight="1" x14ac:dyDescent="0.15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</row>
    <row r="754" spans="1:27" ht="14.25" customHeight="1" x14ac:dyDescent="0.15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</row>
    <row r="755" spans="1:27" ht="14.25" customHeight="1" x14ac:dyDescent="0.15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</row>
    <row r="756" spans="1:27" ht="14.25" customHeight="1" x14ac:dyDescent="0.15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</row>
    <row r="757" spans="1:27" ht="14.25" customHeight="1" x14ac:dyDescent="0.15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</row>
    <row r="758" spans="1:27" ht="14.25" customHeight="1" x14ac:dyDescent="0.15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</row>
    <row r="759" spans="1:27" ht="14.25" customHeight="1" x14ac:dyDescent="0.15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</row>
    <row r="760" spans="1:27" ht="14.25" customHeight="1" x14ac:dyDescent="0.15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</row>
    <row r="761" spans="1:27" ht="14.25" customHeight="1" x14ac:dyDescent="0.15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</row>
    <row r="762" spans="1:27" ht="14.25" customHeight="1" x14ac:dyDescent="0.15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</row>
    <row r="763" spans="1:27" ht="14.25" customHeight="1" x14ac:dyDescent="0.15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</row>
    <row r="764" spans="1:27" ht="14.25" customHeight="1" x14ac:dyDescent="0.15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</row>
    <row r="765" spans="1:27" ht="14.25" customHeight="1" x14ac:dyDescent="0.15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</row>
    <row r="766" spans="1:27" ht="14.25" customHeight="1" x14ac:dyDescent="0.15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</row>
    <row r="767" spans="1:27" ht="14.25" customHeight="1" x14ac:dyDescent="0.15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</row>
    <row r="768" spans="1:27" ht="14.25" customHeight="1" x14ac:dyDescent="0.15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</row>
    <row r="769" spans="1:27" ht="14.25" customHeight="1" x14ac:dyDescent="0.15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</row>
    <row r="770" spans="1:27" ht="14.25" customHeight="1" x14ac:dyDescent="0.15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</row>
    <row r="771" spans="1:27" ht="14.25" customHeight="1" x14ac:dyDescent="0.15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</row>
    <row r="772" spans="1:27" ht="14.25" customHeight="1" x14ac:dyDescent="0.15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18"/>
    </row>
    <row r="773" spans="1:27" ht="14.25" customHeight="1" x14ac:dyDescent="0.15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/>
    </row>
    <row r="774" spans="1:27" ht="14.25" customHeight="1" x14ac:dyDescent="0.15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</row>
    <row r="775" spans="1:27" ht="14.25" customHeight="1" x14ac:dyDescent="0.15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</row>
    <row r="776" spans="1:27" ht="14.25" customHeight="1" x14ac:dyDescent="0.15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</row>
    <row r="777" spans="1:27" ht="14.25" customHeight="1" x14ac:dyDescent="0.15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</row>
    <row r="778" spans="1:27" ht="14.25" customHeight="1" x14ac:dyDescent="0.15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18"/>
    </row>
    <row r="779" spans="1:27" ht="14.25" customHeight="1" x14ac:dyDescent="0.15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18"/>
    </row>
    <row r="780" spans="1:27" ht="14.25" customHeight="1" x14ac:dyDescent="0.15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</row>
    <row r="781" spans="1:27" ht="14.25" customHeight="1" x14ac:dyDescent="0.15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</row>
    <row r="782" spans="1:27" ht="14.25" customHeight="1" x14ac:dyDescent="0.15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18"/>
    </row>
    <row r="783" spans="1:27" ht="14.25" customHeight="1" x14ac:dyDescent="0.15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</row>
    <row r="784" spans="1:27" ht="14.25" customHeight="1" x14ac:dyDescent="0.15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</row>
    <row r="785" spans="1:27" ht="14.25" customHeight="1" x14ac:dyDescent="0.15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18"/>
    </row>
    <row r="786" spans="1:27" ht="14.25" customHeight="1" x14ac:dyDescent="0.15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18"/>
    </row>
    <row r="787" spans="1:27" ht="14.25" customHeight="1" x14ac:dyDescent="0.15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</row>
    <row r="788" spans="1:27" ht="14.25" customHeight="1" x14ac:dyDescent="0.15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18"/>
    </row>
    <row r="789" spans="1:27" ht="14.25" customHeight="1" x14ac:dyDescent="0.15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/>
    </row>
    <row r="790" spans="1:27" ht="14.25" customHeight="1" x14ac:dyDescent="0.15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</row>
    <row r="791" spans="1:27" ht="14.25" customHeight="1" x14ac:dyDescent="0.15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</row>
    <row r="792" spans="1:27" ht="14.25" customHeight="1" x14ac:dyDescent="0.15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</row>
    <row r="793" spans="1:27" ht="14.25" customHeight="1" x14ac:dyDescent="0.15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</row>
    <row r="794" spans="1:27" ht="14.25" customHeight="1" x14ac:dyDescent="0.15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</row>
    <row r="795" spans="1:27" ht="14.25" customHeight="1" x14ac:dyDescent="0.15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18"/>
    </row>
    <row r="796" spans="1:27" ht="14.25" customHeight="1" x14ac:dyDescent="0.15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</row>
    <row r="797" spans="1:27" ht="14.25" customHeight="1" x14ac:dyDescent="0.15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</row>
    <row r="798" spans="1:27" ht="14.25" customHeight="1" x14ac:dyDescent="0.15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</row>
    <row r="799" spans="1:27" ht="14.25" customHeight="1" x14ac:dyDescent="0.15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</row>
    <row r="800" spans="1:27" ht="14.25" customHeight="1" x14ac:dyDescent="0.15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</row>
    <row r="801" spans="1:27" ht="14.25" customHeight="1" x14ac:dyDescent="0.15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</row>
    <row r="802" spans="1:27" ht="14.25" customHeight="1" x14ac:dyDescent="0.15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</row>
    <row r="803" spans="1:27" ht="14.25" customHeight="1" x14ac:dyDescent="0.15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</row>
    <row r="804" spans="1:27" ht="14.25" customHeight="1" x14ac:dyDescent="0.15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</row>
    <row r="805" spans="1:27" ht="14.25" customHeight="1" x14ac:dyDescent="0.15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</row>
    <row r="806" spans="1:27" ht="14.25" customHeight="1" x14ac:dyDescent="0.15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18"/>
    </row>
    <row r="807" spans="1:27" ht="14.25" customHeight="1" x14ac:dyDescent="0.15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18"/>
    </row>
    <row r="808" spans="1:27" ht="14.25" customHeight="1" x14ac:dyDescent="0.15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</row>
    <row r="809" spans="1:27" ht="14.25" customHeight="1" x14ac:dyDescent="0.15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</row>
    <row r="810" spans="1:27" ht="14.25" customHeight="1" x14ac:dyDescent="0.15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</row>
    <row r="811" spans="1:27" ht="14.25" customHeight="1" x14ac:dyDescent="0.15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</row>
    <row r="812" spans="1:27" ht="14.25" customHeight="1" x14ac:dyDescent="0.15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</row>
    <row r="813" spans="1:27" ht="14.25" customHeight="1" x14ac:dyDescent="0.15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18"/>
    </row>
    <row r="814" spans="1:27" ht="14.25" customHeight="1" x14ac:dyDescent="0.15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18"/>
    </row>
    <row r="815" spans="1:27" ht="14.25" customHeight="1" x14ac:dyDescent="0.15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</row>
    <row r="816" spans="1:27" ht="14.25" customHeight="1" x14ac:dyDescent="0.15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</row>
    <row r="817" spans="1:27" ht="14.25" customHeight="1" x14ac:dyDescent="0.15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</row>
    <row r="818" spans="1:27" ht="14.25" customHeight="1" x14ac:dyDescent="0.15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18"/>
    </row>
    <row r="819" spans="1:27" ht="14.25" customHeight="1" x14ac:dyDescent="0.15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18"/>
    </row>
    <row r="820" spans="1:27" ht="14.25" customHeight="1" x14ac:dyDescent="0.15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</row>
    <row r="821" spans="1:27" ht="14.25" customHeight="1" x14ac:dyDescent="0.15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18"/>
    </row>
    <row r="822" spans="1:27" ht="14.25" customHeight="1" x14ac:dyDescent="0.15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/>
    </row>
    <row r="823" spans="1:27" ht="14.25" customHeight="1" x14ac:dyDescent="0.15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</row>
    <row r="824" spans="1:27" ht="14.25" customHeight="1" x14ac:dyDescent="0.15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18"/>
    </row>
    <row r="825" spans="1:27" ht="14.25" customHeight="1" x14ac:dyDescent="0.15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</row>
    <row r="826" spans="1:27" ht="14.25" customHeight="1" x14ac:dyDescent="0.15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</row>
    <row r="827" spans="1:27" ht="14.25" customHeight="1" x14ac:dyDescent="0.15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</row>
    <row r="828" spans="1:27" ht="14.25" customHeight="1" x14ac:dyDescent="0.15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</row>
    <row r="829" spans="1:27" ht="14.25" customHeight="1" x14ac:dyDescent="0.15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</row>
    <row r="830" spans="1:27" ht="14.25" customHeight="1" x14ac:dyDescent="0.15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</row>
    <row r="831" spans="1:27" ht="14.25" customHeight="1" x14ac:dyDescent="0.15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</row>
    <row r="832" spans="1:27" ht="14.25" customHeight="1" x14ac:dyDescent="0.15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</row>
    <row r="833" spans="1:27" ht="14.25" customHeight="1" x14ac:dyDescent="0.15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</row>
    <row r="834" spans="1:27" ht="14.25" customHeight="1" x14ac:dyDescent="0.15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</row>
    <row r="835" spans="1:27" ht="14.25" customHeight="1" x14ac:dyDescent="0.15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</row>
    <row r="836" spans="1:27" ht="14.25" customHeight="1" x14ac:dyDescent="0.15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</row>
    <row r="837" spans="1:27" ht="14.25" customHeight="1" x14ac:dyDescent="0.15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</row>
    <row r="838" spans="1:27" ht="14.25" customHeight="1" x14ac:dyDescent="0.15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</row>
    <row r="839" spans="1:27" ht="14.25" customHeight="1" x14ac:dyDescent="0.15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</row>
    <row r="840" spans="1:27" ht="14.25" customHeight="1" x14ac:dyDescent="0.15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</row>
    <row r="841" spans="1:27" ht="14.25" customHeight="1" x14ac:dyDescent="0.15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18"/>
    </row>
    <row r="842" spans="1:27" ht="14.25" customHeight="1" x14ac:dyDescent="0.15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18"/>
    </row>
    <row r="843" spans="1:27" ht="14.25" customHeight="1" x14ac:dyDescent="0.15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18"/>
    </row>
    <row r="844" spans="1:27" ht="14.25" customHeight="1" x14ac:dyDescent="0.15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18"/>
    </row>
    <row r="845" spans="1:27" ht="14.25" customHeight="1" x14ac:dyDescent="0.15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18"/>
    </row>
    <row r="846" spans="1:27" ht="14.25" customHeight="1" x14ac:dyDescent="0.15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18"/>
    </row>
    <row r="847" spans="1:27" ht="14.25" customHeight="1" x14ac:dyDescent="0.15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</row>
    <row r="848" spans="1:27" ht="14.25" customHeight="1" x14ac:dyDescent="0.15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18"/>
    </row>
    <row r="849" spans="1:27" ht="14.25" customHeight="1" x14ac:dyDescent="0.15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</row>
    <row r="850" spans="1:27" ht="14.25" customHeight="1" x14ac:dyDescent="0.15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</row>
    <row r="851" spans="1:27" ht="14.25" customHeight="1" x14ac:dyDescent="0.15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18"/>
    </row>
    <row r="852" spans="1:27" ht="14.25" customHeight="1" x14ac:dyDescent="0.15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</row>
    <row r="853" spans="1:27" ht="14.25" customHeight="1" x14ac:dyDescent="0.15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18"/>
    </row>
    <row r="854" spans="1:27" ht="14.25" customHeight="1" x14ac:dyDescent="0.15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</row>
    <row r="855" spans="1:27" ht="14.25" customHeight="1" x14ac:dyDescent="0.15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18"/>
    </row>
    <row r="856" spans="1:27" ht="14.25" customHeight="1" x14ac:dyDescent="0.15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18"/>
    </row>
    <row r="857" spans="1:27" ht="14.25" customHeight="1" x14ac:dyDescent="0.15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18"/>
    </row>
    <row r="858" spans="1:27" ht="14.25" customHeight="1" x14ac:dyDescent="0.15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</row>
    <row r="859" spans="1:27" ht="14.25" customHeight="1" x14ac:dyDescent="0.15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/>
    </row>
    <row r="860" spans="1:27" ht="14.25" customHeight="1" x14ac:dyDescent="0.15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18"/>
    </row>
    <row r="861" spans="1:27" ht="14.25" customHeight="1" x14ac:dyDescent="0.15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</row>
    <row r="862" spans="1:27" ht="14.25" customHeight="1" x14ac:dyDescent="0.15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</row>
    <row r="863" spans="1:27" ht="14.25" customHeight="1" x14ac:dyDescent="0.15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18"/>
    </row>
    <row r="864" spans="1:27" ht="14.25" customHeight="1" x14ac:dyDescent="0.15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18"/>
    </row>
    <row r="865" spans="1:27" ht="14.25" customHeight="1" x14ac:dyDescent="0.15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/>
    </row>
    <row r="866" spans="1:27" ht="14.25" customHeight="1" x14ac:dyDescent="0.15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</row>
    <row r="867" spans="1:27" ht="14.25" customHeight="1" x14ac:dyDescent="0.15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18"/>
    </row>
    <row r="868" spans="1:27" ht="14.25" customHeight="1" x14ac:dyDescent="0.15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18"/>
    </row>
    <row r="869" spans="1:27" ht="14.25" customHeight="1" x14ac:dyDescent="0.15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</row>
    <row r="870" spans="1:27" ht="14.25" customHeight="1" x14ac:dyDescent="0.15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</row>
    <row r="871" spans="1:27" ht="14.25" customHeight="1" x14ac:dyDescent="0.15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</row>
    <row r="872" spans="1:27" ht="14.25" customHeight="1" x14ac:dyDescent="0.15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18"/>
    </row>
    <row r="873" spans="1:27" ht="14.25" customHeight="1" x14ac:dyDescent="0.15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18"/>
    </row>
    <row r="874" spans="1:27" ht="14.25" customHeight="1" x14ac:dyDescent="0.15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</row>
    <row r="875" spans="1:27" ht="14.25" customHeight="1" x14ac:dyDescent="0.15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18"/>
    </row>
    <row r="876" spans="1:27" ht="14.25" customHeight="1" x14ac:dyDescent="0.15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18"/>
    </row>
    <row r="877" spans="1:27" ht="14.25" customHeight="1" x14ac:dyDescent="0.15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18"/>
    </row>
    <row r="878" spans="1:27" ht="14.25" customHeight="1" x14ac:dyDescent="0.15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18"/>
    </row>
    <row r="879" spans="1:27" ht="14.25" customHeight="1" x14ac:dyDescent="0.15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18"/>
    </row>
    <row r="880" spans="1:27" ht="14.25" customHeight="1" x14ac:dyDescent="0.15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</row>
    <row r="881" spans="1:27" ht="14.25" customHeight="1" x14ac:dyDescent="0.15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</row>
    <row r="882" spans="1:27" ht="14.25" customHeight="1" x14ac:dyDescent="0.15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</row>
    <row r="883" spans="1:27" ht="14.25" customHeight="1" x14ac:dyDescent="0.15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</row>
    <row r="884" spans="1:27" ht="14.25" customHeight="1" x14ac:dyDescent="0.15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18"/>
    </row>
    <row r="885" spans="1:27" ht="14.25" customHeight="1" x14ac:dyDescent="0.15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18"/>
    </row>
    <row r="886" spans="1:27" ht="14.25" customHeight="1" x14ac:dyDescent="0.15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</row>
    <row r="887" spans="1:27" ht="14.25" customHeight="1" x14ac:dyDescent="0.15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18"/>
    </row>
    <row r="888" spans="1:27" ht="14.25" customHeight="1" x14ac:dyDescent="0.15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18"/>
    </row>
    <row r="889" spans="1:27" ht="14.25" customHeight="1" x14ac:dyDescent="0.15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  <c r="AA889" s="18"/>
    </row>
    <row r="890" spans="1:27" ht="14.25" customHeight="1" x14ac:dyDescent="0.15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18"/>
    </row>
    <row r="891" spans="1:27" ht="14.25" customHeight="1" x14ac:dyDescent="0.15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18"/>
    </row>
    <row r="892" spans="1:27" ht="14.25" customHeight="1" x14ac:dyDescent="0.15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18"/>
    </row>
    <row r="893" spans="1:27" ht="14.25" customHeight="1" x14ac:dyDescent="0.15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18"/>
    </row>
    <row r="894" spans="1:27" ht="14.25" customHeight="1" x14ac:dyDescent="0.15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  <c r="AA894" s="18"/>
    </row>
    <row r="895" spans="1:27" ht="14.25" customHeight="1" x14ac:dyDescent="0.15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  <c r="AA895" s="18"/>
    </row>
    <row r="896" spans="1:27" ht="14.25" customHeight="1" x14ac:dyDescent="0.15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18"/>
    </row>
    <row r="897" spans="1:27" ht="14.25" customHeight="1" x14ac:dyDescent="0.15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18"/>
    </row>
    <row r="898" spans="1:27" ht="14.25" customHeight="1" x14ac:dyDescent="0.15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  <c r="AA898" s="18"/>
    </row>
    <row r="899" spans="1:27" ht="14.25" customHeight="1" x14ac:dyDescent="0.15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18"/>
    </row>
    <row r="900" spans="1:27" ht="14.25" customHeight="1" x14ac:dyDescent="0.15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  <c r="AA900" s="18"/>
    </row>
    <row r="901" spans="1:27" ht="14.25" customHeight="1" x14ac:dyDescent="0.15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  <c r="AA901" s="18"/>
    </row>
    <row r="902" spans="1:27" ht="14.25" customHeight="1" x14ac:dyDescent="0.15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  <c r="AA902" s="18"/>
    </row>
  </sheetData>
  <mergeCells count="8">
    <mergeCell ref="D12:E12"/>
    <mergeCell ref="D9:E9"/>
    <mergeCell ref="D10:E10"/>
    <mergeCell ref="D11:E11"/>
    <mergeCell ref="A1:F3"/>
    <mergeCell ref="A4:A16"/>
    <mergeCell ref="D14:E14"/>
    <mergeCell ref="D15:E15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29FD6-04BE-E74B-886F-22EBE3DB803D}">
  <dimension ref="A1:AA904"/>
  <sheetViews>
    <sheetView workbookViewId="0">
      <selection activeCell="B21" sqref="B21"/>
    </sheetView>
  </sheetViews>
  <sheetFormatPr baseColWidth="10" defaultColWidth="12.6640625" defaultRowHeight="15" customHeight="1" x14ac:dyDescent="0.15"/>
  <cols>
    <col min="1" max="1" width="10" style="17" customWidth="1"/>
    <col min="2" max="2" width="26.33203125" style="17" customWidth="1"/>
    <col min="3" max="4" width="38.1640625" style="17" customWidth="1"/>
    <col min="5" max="5" width="23.5" style="17" customWidth="1"/>
    <col min="6" max="6" width="19.6640625" style="17" customWidth="1"/>
    <col min="7" max="7" width="31.5" style="17" customWidth="1"/>
    <col min="8" max="8" width="11.1640625" style="17" customWidth="1"/>
    <col min="9" max="9" width="10.83203125" style="17" customWidth="1"/>
    <col min="10" max="27" width="10" style="17" customWidth="1"/>
    <col min="28" max="16384" width="12.6640625" style="17"/>
  </cols>
  <sheetData>
    <row r="1" spans="1:27" ht="15" customHeight="1" x14ac:dyDescent="0.15">
      <c r="A1" s="38"/>
      <c r="B1" s="38"/>
      <c r="C1" s="38"/>
      <c r="D1" s="38"/>
      <c r="E1" s="38"/>
      <c r="F1" s="38"/>
    </row>
    <row r="2" spans="1:27" ht="15" customHeight="1" x14ac:dyDescent="0.15">
      <c r="A2" s="38"/>
      <c r="B2" s="38"/>
      <c r="C2" s="38"/>
      <c r="D2" s="38"/>
      <c r="E2" s="38"/>
      <c r="F2" s="38"/>
    </row>
    <row r="3" spans="1:27" ht="20" customHeight="1" thickBot="1" x14ac:dyDescent="0.2">
      <c r="A3" s="38"/>
      <c r="B3" s="38"/>
      <c r="C3" s="38"/>
      <c r="D3" s="38"/>
      <c r="E3" s="38"/>
      <c r="F3" s="3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</row>
    <row r="4" spans="1:27" ht="14" x14ac:dyDescent="0.15">
      <c r="A4" s="39"/>
      <c r="B4" s="14" t="s">
        <v>27</v>
      </c>
      <c r="C4" s="15" t="s">
        <v>1</v>
      </c>
      <c r="D4" s="15" t="s">
        <v>2</v>
      </c>
      <c r="E4" s="15" t="s">
        <v>3</v>
      </c>
      <c r="F4" s="16" t="s">
        <v>4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74.25" customHeight="1" x14ac:dyDescent="0.15">
      <c r="A5" s="39"/>
      <c r="B5" s="8" t="s">
        <v>21</v>
      </c>
      <c r="C5" s="7" t="s">
        <v>14</v>
      </c>
      <c r="D5" s="7" t="s">
        <v>15</v>
      </c>
      <c r="E5" s="7" t="s">
        <v>5</v>
      </c>
      <c r="F5" s="1" t="s">
        <v>6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</row>
    <row r="6" spans="1:27" ht="14" x14ac:dyDescent="0.15">
      <c r="A6" s="39"/>
      <c r="B6" s="51" t="s">
        <v>28</v>
      </c>
      <c r="C6" s="45" t="s">
        <v>32</v>
      </c>
      <c r="D6" s="46"/>
      <c r="E6" s="47"/>
      <c r="F6" s="52">
        <f>D6*E6</f>
        <v>0</v>
      </c>
      <c r="G6" s="19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</row>
    <row r="7" spans="1:27" ht="14.25" customHeight="1" x14ac:dyDescent="0.15">
      <c r="A7" s="39"/>
      <c r="B7" s="4"/>
      <c r="C7" s="2"/>
      <c r="D7" s="11"/>
      <c r="E7" s="13"/>
      <c r="F7" s="52">
        <f t="shared" ref="F7" si="0">D7*E7</f>
        <v>0</v>
      </c>
      <c r="G7" s="19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</row>
    <row r="8" spans="1:27" ht="14.25" customHeight="1" x14ac:dyDescent="0.15">
      <c r="A8" s="39"/>
      <c r="B8" s="3"/>
      <c r="C8" s="7" t="s">
        <v>7</v>
      </c>
      <c r="D8" s="12">
        <f>SUM(D6:D7)</f>
        <v>0</v>
      </c>
      <c r="E8" s="26"/>
      <c r="F8" s="53">
        <f>SUM(F6:F7)</f>
        <v>0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</row>
    <row r="9" spans="1:27" ht="15.75" customHeight="1" x14ac:dyDescent="0.15">
      <c r="A9" s="39"/>
      <c r="B9" s="4"/>
      <c r="C9" s="7" t="s">
        <v>8</v>
      </c>
      <c r="D9" s="36" t="s">
        <v>9</v>
      </c>
      <c r="E9" s="37"/>
      <c r="F9" s="54" t="s">
        <v>6</v>
      </c>
      <c r="G9" s="20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</row>
    <row r="10" spans="1:27" ht="24.75" customHeight="1" x14ac:dyDescent="0.15">
      <c r="A10" s="39"/>
      <c r="B10" s="5"/>
      <c r="C10" s="6"/>
      <c r="D10" s="48"/>
      <c r="E10" s="49"/>
      <c r="F10" s="55">
        <v>0</v>
      </c>
      <c r="G10" s="27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</row>
    <row r="11" spans="1:27" ht="14.25" customHeight="1" x14ac:dyDescent="0.15">
      <c r="A11" s="39"/>
      <c r="B11" s="4"/>
      <c r="C11" s="7" t="s">
        <v>19</v>
      </c>
      <c r="D11" s="36" t="s">
        <v>10</v>
      </c>
      <c r="E11" s="37"/>
      <c r="F11" s="54" t="s">
        <v>6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</row>
    <row r="12" spans="1:27" ht="14.25" customHeight="1" x14ac:dyDescent="0.15">
      <c r="A12" s="39"/>
      <c r="B12" s="5"/>
      <c r="C12" s="6"/>
      <c r="D12" s="50"/>
      <c r="E12" s="49"/>
      <c r="F12" s="55">
        <v>0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</row>
    <row r="13" spans="1:27" ht="16.5" customHeight="1" x14ac:dyDescent="0.15">
      <c r="A13" s="39"/>
      <c r="B13" s="4"/>
      <c r="C13" s="7" t="s">
        <v>11</v>
      </c>
      <c r="D13" s="40"/>
      <c r="E13" s="41"/>
      <c r="F13" s="53">
        <f>(F8+F10+F12)*0.25</f>
        <v>0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spans="1:27" ht="16.5" customHeight="1" x14ac:dyDescent="0.15">
      <c r="A14" s="39"/>
      <c r="B14" s="4"/>
      <c r="C14" s="7" t="s">
        <v>12</v>
      </c>
      <c r="D14" s="40"/>
      <c r="E14" s="41"/>
      <c r="F14" s="52">
        <f>F8+F10+F12+F13</f>
        <v>0</v>
      </c>
      <c r="G14" s="21" t="s">
        <v>23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s="33" customFormat="1" ht="16.5" customHeight="1" x14ac:dyDescent="0.15">
      <c r="A15" s="39"/>
      <c r="B15" s="4"/>
      <c r="C15" s="7" t="s">
        <v>33</v>
      </c>
      <c r="D15" s="31"/>
      <c r="E15" s="32"/>
      <c r="F15" s="44">
        <v>0</v>
      </c>
      <c r="G15" s="28" t="s">
        <v>26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ht="14.25" customHeight="1" x14ac:dyDescent="0.15">
      <c r="A16" s="39"/>
      <c r="B16" s="5"/>
      <c r="C16" s="7" t="s">
        <v>24</v>
      </c>
      <c r="D16" s="36"/>
      <c r="E16" s="37"/>
      <c r="F16" s="52">
        <f>8000*F15</f>
        <v>0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spans="1:27" ht="14.25" customHeight="1" x14ac:dyDescent="0.15">
      <c r="A17" s="39"/>
      <c r="B17" s="5"/>
      <c r="C17" s="7" t="s">
        <v>17</v>
      </c>
      <c r="D17" s="40"/>
      <c r="E17" s="41"/>
      <c r="F17" s="52">
        <f>IF(F14-F16&lt;=0,0,F14-F16)</f>
        <v>0</v>
      </c>
      <c r="G17" s="22"/>
      <c r="H17" s="22"/>
      <c r="I17" s="22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27" ht="14.25" customHeight="1" thickBot="1" x14ac:dyDescent="0.2">
      <c r="A18" s="39"/>
      <c r="B18" s="23"/>
      <c r="C18" s="24"/>
      <c r="D18" s="42"/>
      <c r="E18" s="42"/>
      <c r="F18" s="25"/>
      <c r="G18" s="22"/>
      <c r="H18" s="22"/>
      <c r="I18" s="22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spans="1:27" ht="14.25" customHeight="1" x14ac:dyDescent="0.1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1:27" ht="14.25" customHeight="1" x14ac:dyDescent="0.1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27" ht="14.25" customHeight="1" x14ac:dyDescent="0.15">
      <c r="A21" s="18"/>
      <c r="B21" s="18" t="s">
        <v>29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1:27" ht="14.25" customHeight="1" x14ac:dyDescent="0.1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7" ht="14.25" customHeight="1" x14ac:dyDescent="0.1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7" ht="14.25" customHeight="1" x14ac:dyDescent="0.1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1:27" ht="14.25" customHeight="1" x14ac:dyDescent="0.1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ht="14.25" customHeight="1" x14ac:dyDescent="0.1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</row>
    <row r="27" spans="1:27" ht="14.25" customHeight="1" x14ac:dyDescent="0.1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</row>
    <row r="28" spans="1:27" ht="14.25" customHeight="1" x14ac:dyDescent="0.1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spans="1:27" ht="14.25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</row>
    <row r="30" spans="1:27" ht="14.25" customHeight="1" x14ac:dyDescent="0.1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</row>
    <row r="31" spans="1:27" ht="14.25" customHeight="1" x14ac:dyDescent="0.1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</row>
    <row r="32" spans="1:27" ht="14.25" customHeight="1" x14ac:dyDescent="0.1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</row>
    <row r="33" spans="1:27" ht="14.25" customHeight="1" x14ac:dyDescent="0.1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</row>
    <row r="34" spans="1:27" ht="14.25" customHeight="1" x14ac:dyDescent="0.1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</row>
    <row r="35" spans="1:27" ht="14.25" customHeight="1" x14ac:dyDescent="0.1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spans="1:27" ht="14.25" customHeight="1" x14ac:dyDescent="0.1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</row>
    <row r="37" spans="1:27" ht="14.25" customHeight="1" x14ac:dyDescent="0.1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</row>
    <row r="38" spans="1:27" ht="14.25" customHeight="1" x14ac:dyDescent="0.1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</row>
    <row r="39" spans="1:27" ht="14.25" customHeight="1" x14ac:dyDescent="0.1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</row>
    <row r="40" spans="1:27" ht="14.25" customHeight="1" x14ac:dyDescent="0.1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spans="1:27" ht="14.25" customHeight="1" x14ac:dyDescent="0.1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</row>
    <row r="42" spans="1:27" ht="14.25" customHeight="1" x14ac:dyDescent="0.1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</row>
    <row r="43" spans="1:27" ht="14.2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</row>
    <row r="44" spans="1:27" ht="14.25" customHeight="1" x14ac:dyDescent="0.1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</row>
    <row r="45" spans="1:27" ht="14.25" customHeight="1" x14ac:dyDescent="0.1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</row>
    <row r="46" spans="1:27" ht="14.25" customHeight="1" x14ac:dyDescent="0.1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</row>
    <row r="47" spans="1:27" ht="14.25" customHeight="1" x14ac:dyDescent="0.1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</row>
    <row r="48" spans="1:27" ht="14.25" customHeight="1" x14ac:dyDescent="0.1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</row>
    <row r="49" spans="1:27" ht="14.25" customHeight="1" x14ac:dyDescent="0.1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</row>
    <row r="50" spans="1:27" ht="14.25" customHeight="1" x14ac:dyDescent="0.1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1:27" ht="14.25" customHeight="1" x14ac:dyDescent="0.1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</row>
    <row r="52" spans="1:27" ht="14.25" customHeight="1" x14ac:dyDescent="0.1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</row>
    <row r="53" spans="1:27" ht="14.25" customHeight="1" x14ac:dyDescent="0.1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</row>
    <row r="54" spans="1:27" ht="14.25" customHeight="1" x14ac:dyDescent="0.1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</row>
    <row r="55" spans="1:27" ht="14.25" customHeight="1" x14ac:dyDescent="0.1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spans="1:27" ht="14.25" customHeight="1" x14ac:dyDescent="0.1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</row>
    <row r="57" spans="1:27" ht="14.25" customHeight="1" x14ac:dyDescent="0.1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</row>
    <row r="58" spans="1:27" ht="14.25" customHeight="1" x14ac:dyDescent="0.1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</row>
    <row r="59" spans="1:27" ht="14.25" customHeight="1" x14ac:dyDescent="0.1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</row>
    <row r="60" spans="1:27" ht="14.25" customHeight="1" x14ac:dyDescent="0.1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</row>
    <row r="61" spans="1:27" ht="14.25" customHeight="1" x14ac:dyDescent="0.1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</row>
    <row r="62" spans="1:27" ht="14.25" customHeight="1" x14ac:dyDescent="0.1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</row>
    <row r="63" spans="1:27" ht="14.25" customHeight="1" x14ac:dyDescent="0.1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</row>
    <row r="64" spans="1:27" ht="14.25" customHeight="1" x14ac:dyDescent="0.1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</row>
    <row r="65" spans="1:27" ht="14.25" customHeight="1" x14ac:dyDescent="0.1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</row>
    <row r="66" spans="1:27" ht="14.25" customHeight="1" x14ac:dyDescent="0.1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spans="1:27" ht="14.25" customHeight="1" x14ac:dyDescent="0.1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</row>
    <row r="68" spans="1:27" ht="14.25" customHeight="1" x14ac:dyDescent="0.1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</row>
    <row r="69" spans="1:27" ht="14.25" customHeight="1" x14ac:dyDescent="0.1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</row>
    <row r="70" spans="1:27" ht="14.25" customHeight="1" x14ac:dyDescent="0.1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</row>
    <row r="71" spans="1:27" ht="14.25" customHeight="1" x14ac:dyDescent="0.1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</row>
    <row r="72" spans="1:27" ht="14.25" customHeight="1" x14ac:dyDescent="0.1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</row>
    <row r="73" spans="1:27" ht="14.25" customHeight="1" x14ac:dyDescent="0.1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</row>
    <row r="74" spans="1:27" ht="14.25" customHeight="1" x14ac:dyDescent="0.1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</row>
    <row r="75" spans="1:27" ht="14.25" customHeight="1" x14ac:dyDescent="0.1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</row>
    <row r="76" spans="1:27" ht="14.25" customHeight="1" x14ac:dyDescent="0.1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spans="1:27" ht="14.25" customHeight="1" x14ac:dyDescent="0.1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</row>
    <row r="78" spans="1:27" ht="14.25" customHeight="1" x14ac:dyDescent="0.1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</row>
    <row r="79" spans="1:27" ht="14.25" customHeight="1" x14ac:dyDescent="0.1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</row>
    <row r="80" spans="1:27" ht="14.25" customHeight="1" x14ac:dyDescent="0.1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</row>
    <row r="81" spans="1:27" ht="14.25" customHeight="1" x14ac:dyDescent="0.1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spans="1:27" ht="14.25" customHeight="1" x14ac:dyDescent="0.1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</row>
    <row r="83" spans="1:27" ht="14.25" customHeight="1" x14ac:dyDescent="0.1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</row>
    <row r="84" spans="1:27" ht="14.25" customHeight="1" x14ac:dyDescent="0.1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</row>
    <row r="85" spans="1:27" ht="14.25" customHeight="1" x14ac:dyDescent="0.1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</row>
    <row r="86" spans="1:27" ht="14.25" customHeight="1" x14ac:dyDescent="0.1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</row>
    <row r="87" spans="1:27" ht="14.25" customHeight="1" x14ac:dyDescent="0.1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</row>
    <row r="88" spans="1:27" ht="14.25" customHeight="1" x14ac:dyDescent="0.1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</row>
    <row r="89" spans="1:27" ht="14.25" customHeight="1" x14ac:dyDescent="0.1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</row>
    <row r="90" spans="1:27" ht="14.25" customHeight="1" x14ac:dyDescent="0.1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</row>
    <row r="91" spans="1:27" ht="14.25" customHeight="1" x14ac:dyDescent="0.1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</row>
    <row r="92" spans="1:27" ht="14.25" customHeight="1" x14ac:dyDescent="0.1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</row>
    <row r="93" spans="1:27" ht="14.25" customHeight="1" x14ac:dyDescent="0.1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spans="1:27" ht="14.25" customHeight="1" x14ac:dyDescent="0.1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</row>
    <row r="95" spans="1:27" ht="14.25" customHeight="1" x14ac:dyDescent="0.1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</row>
    <row r="96" spans="1:27" ht="14.25" customHeight="1" x14ac:dyDescent="0.1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</row>
    <row r="97" spans="1:27" ht="14.25" customHeight="1" x14ac:dyDescent="0.1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</row>
    <row r="98" spans="1:27" ht="14.25" customHeight="1" x14ac:dyDescent="0.1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</row>
    <row r="99" spans="1:27" ht="14.25" customHeight="1" x14ac:dyDescent="0.1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 spans="1:27" ht="14.25" customHeight="1" x14ac:dyDescent="0.1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</row>
    <row r="101" spans="1:27" ht="14.25" customHeight="1" x14ac:dyDescent="0.1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</row>
    <row r="102" spans="1:27" ht="14.25" customHeight="1" x14ac:dyDescent="0.1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</row>
    <row r="103" spans="1:27" ht="14.25" customHeight="1" x14ac:dyDescent="0.1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</row>
    <row r="104" spans="1:27" ht="14.25" customHeight="1" x14ac:dyDescent="0.1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 spans="1:27" ht="14.25" customHeight="1" x14ac:dyDescent="0.1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</row>
    <row r="106" spans="1:27" ht="14.25" customHeight="1" x14ac:dyDescent="0.1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</row>
    <row r="107" spans="1:27" ht="14.25" customHeight="1" x14ac:dyDescent="0.15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</row>
    <row r="108" spans="1:27" ht="14.25" customHeight="1" x14ac:dyDescent="0.1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</row>
    <row r="109" spans="1:27" ht="14.25" customHeight="1" x14ac:dyDescent="0.1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</row>
    <row r="110" spans="1:27" ht="14.25" customHeight="1" x14ac:dyDescent="0.15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</row>
    <row r="111" spans="1:27" ht="14.25" customHeight="1" x14ac:dyDescent="0.15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</row>
    <row r="112" spans="1:27" ht="14.25" customHeight="1" x14ac:dyDescent="0.15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</row>
    <row r="113" spans="1:27" ht="14.25" customHeight="1" x14ac:dyDescent="0.1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</row>
    <row r="114" spans="1:27" ht="14.25" customHeight="1" x14ac:dyDescent="0.1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</row>
    <row r="115" spans="1:27" ht="14.25" customHeight="1" x14ac:dyDescent="0.1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</row>
    <row r="116" spans="1:27" ht="14.25" customHeight="1" x14ac:dyDescent="0.1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spans="1:27" ht="14.25" customHeight="1" x14ac:dyDescent="0.1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</row>
    <row r="118" spans="1:27" ht="14.25" customHeight="1" x14ac:dyDescent="0.1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</row>
    <row r="119" spans="1:27" ht="14.25" customHeight="1" x14ac:dyDescent="0.1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</row>
    <row r="120" spans="1:27" ht="14.25" customHeight="1" x14ac:dyDescent="0.15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</row>
    <row r="121" spans="1:27" ht="14.25" customHeight="1" x14ac:dyDescent="0.1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spans="1:27" ht="14.25" customHeight="1" x14ac:dyDescent="0.1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</row>
    <row r="123" spans="1:27" ht="14.25" customHeight="1" x14ac:dyDescent="0.15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</row>
    <row r="124" spans="1:27" ht="14.25" customHeight="1" x14ac:dyDescent="0.15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</row>
    <row r="125" spans="1:27" ht="14.25" customHeight="1" x14ac:dyDescent="0.1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</row>
    <row r="126" spans="1:27" ht="14.25" customHeight="1" x14ac:dyDescent="0.15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</row>
    <row r="127" spans="1:27" ht="14.25" customHeight="1" x14ac:dyDescent="0.15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</row>
    <row r="128" spans="1:27" ht="14.25" customHeight="1" x14ac:dyDescent="0.1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</row>
    <row r="129" spans="1:27" ht="14.25" customHeight="1" x14ac:dyDescent="0.1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</row>
    <row r="130" spans="1:27" ht="14.25" customHeight="1" x14ac:dyDescent="0.15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</row>
    <row r="131" spans="1:27" ht="14.25" customHeight="1" x14ac:dyDescent="0.1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 spans="1:27" ht="14.25" customHeight="1" x14ac:dyDescent="0.15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</row>
    <row r="133" spans="1:27" ht="14.25" customHeight="1" x14ac:dyDescent="0.15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</row>
    <row r="134" spans="1:27" ht="14.25" customHeight="1" x14ac:dyDescent="0.1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</row>
    <row r="135" spans="1:27" ht="14.25" customHeight="1" x14ac:dyDescent="0.1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</row>
    <row r="136" spans="1:27" ht="14.25" customHeight="1" x14ac:dyDescent="0.15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</row>
    <row r="137" spans="1:27" ht="14.25" customHeight="1" x14ac:dyDescent="0.1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</row>
    <row r="138" spans="1:27" ht="14.25" customHeight="1" x14ac:dyDescent="0.15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</row>
    <row r="139" spans="1:27" ht="14.25" customHeight="1" x14ac:dyDescent="0.15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</row>
    <row r="140" spans="1:27" ht="14.25" customHeight="1" x14ac:dyDescent="0.1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</row>
    <row r="141" spans="1:27" ht="14.25" customHeight="1" x14ac:dyDescent="0.15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 spans="1:27" ht="14.25" customHeight="1" x14ac:dyDescent="0.15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</row>
    <row r="143" spans="1:27" ht="14.25" customHeight="1" x14ac:dyDescent="0.15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</row>
    <row r="144" spans="1:27" ht="14.25" customHeight="1" x14ac:dyDescent="0.15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</row>
    <row r="145" spans="1:27" ht="14.25" customHeight="1" x14ac:dyDescent="0.1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</row>
    <row r="146" spans="1:27" ht="14.25" customHeight="1" x14ac:dyDescent="0.15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 spans="1:27" ht="14.25" customHeight="1" x14ac:dyDescent="0.1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</row>
    <row r="148" spans="1:27" ht="14.25" customHeight="1" x14ac:dyDescent="0.15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</row>
    <row r="149" spans="1:27" ht="14.25" customHeight="1" x14ac:dyDescent="0.15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</row>
    <row r="150" spans="1:27" ht="14.25" customHeight="1" x14ac:dyDescent="0.15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</row>
    <row r="151" spans="1:27" ht="14.25" customHeight="1" x14ac:dyDescent="0.15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 spans="1:27" ht="14.25" customHeight="1" x14ac:dyDescent="0.15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</row>
    <row r="153" spans="1:27" ht="14.25" customHeight="1" x14ac:dyDescent="0.15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</row>
    <row r="154" spans="1:27" ht="14.25" customHeight="1" x14ac:dyDescent="0.15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</row>
    <row r="155" spans="1:27" ht="14.25" customHeight="1" x14ac:dyDescent="0.1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</row>
    <row r="156" spans="1:27" ht="14.25" customHeight="1" x14ac:dyDescent="0.1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 spans="1:27" ht="14.25" customHeight="1" x14ac:dyDescent="0.15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</row>
    <row r="158" spans="1:27" ht="14.25" customHeight="1" x14ac:dyDescent="0.15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</row>
    <row r="159" spans="1:27" ht="14.25" customHeight="1" x14ac:dyDescent="0.15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</row>
    <row r="160" spans="1:27" ht="14.25" customHeight="1" x14ac:dyDescent="0.15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</row>
    <row r="161" spans="1:27" ht="14.25" customHeight="1" x14ac:dyDescent="0.15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spans="1:27" ht="14.25" customHeight="1" x14ac:dyDescent="0.15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</row>
    <row r="163" spans="1:27" ht="14.25" customHeight="1" x14ac:dyDescent="0.15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</row>
    <row r="164" spans="1:27" ht="14.25" customHeight="1" x14ac:dyDescent="0.15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</row>
    <row r="165" spans="1:27" ht="14.25" customHeight="1" x14ac:dyDescent="0.15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</row>
    <row r="166" spans="1:27" ht="14.25" customHeight="1" x14ac:dyDescent="0.15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</row>
    <row r="167" spans="1:27" ht="14.25" customHeight="1" x14ac:dyDescent="0.15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</row>
    <row r="168" spans="1:27" ht="14.25" customHeight="1" x14ac:dyDescent="0.15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</row>
    <row r="169" spans="1:27" ht="14.25" customHeight="1" x14ac:dyDescent="0.15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</row>
    <row r="170" spans="1:27" ht="14.25" customHeight="1" x14ac:dyDescent="0.15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</row>
    <row r="171" spans="1:27" ht="14.25" customHeight="1" x14ac:dyDescent="0.15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</row>
    <row r="172" spans="1:27" ht="14.25" customHeight="1" x14ac:dyDescent="0.15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</row>
    <row r="173" spans="1:27" ht="14.25" customHeight="1" x14ac:dyDescent="0.15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 spans="1:27" ht="14.25" customHeight="1" x14ac:dyDescent="0.15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 spans="1:27" ht="14.25" customHeight="1" x14ac:dyDescent="0.15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</row>
    <row r="176" spans="1:27" ht="14.25" customHeight="1" x14ac:dyDescent="0.15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</row>
    <row r="177" spans="1:27" ht="14.25" customHeight="1" x14ac:dyDescent="0.15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</row>
    <row r="178" spans="1:27" ht="14.25" customHeight="1" x14ac:dyDescent="0.15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</row>
    <row r="179" spans="1:27" ht="14.25" customHeight="1" x14ac:dyDescent="0.15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</row>
    <row r="180" spans="1:27" ht="14.25" customHeight="1" x14ac:dyDescent="0.15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</row>
    <row r="181" spans="1:27" ht="14.25" customHeight="1" x14ac:dyDescent="0.15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</row>
    <row r="182" spans="1:27" ht="14.25" customHeight="1" x14ac:dyDescent="0.15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</row>
    <row r="183" spans="1:27" ht="14.25" customHeight="1" x14ac:dyDescent="0.15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</row>
    <row r="184" spans="1:27" ht="14.25" customHeight="1" x14ac:dyDescent="0.15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</row>
    <row r="185" spans="1:27" ht="14.25" customHeight="1" x14ac:dyDescent="0.15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</row>
    <row r="186" spans="1:27" ht="14.25" customHeight="1" x14ac:dyDescent="0.15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</row>
    <row r="187" spans="1:27" ht="14.25" customHeight="1" x14ac:dyDescent="0.15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</row>
    <row r="188" spans="1:27" ht="14.25" customHeight="1" x14ac:dyDescent="0.15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</row>
    <row r="189" spans="1:27" ht="14.25" customHeight="1" x14ac:dyDescent="0.15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</row>
    <row r="190" spans="1:27" ht="14.25" customHeight="1" x14ac:dyDescent="0.15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</row>
    <row r="191" spans="1:27" ht="14.25" customHeight="1" x14ac:dyDescent="0.15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</row>
    <row r="192" spans="1:27" ht="14.25" customHeight="1" x14ac:dyDescent="0.15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</row>
    <row r="193" spans="1:27" ht="14.25" customHeight="1" x14ac:dyDescent="0.15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</row>
    <row r="194" spans="1:27" ht="14.25" customHeight="1" x14ac:dyDescent="0.15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</row>
    <row r="195" spans="1:27" ht="14.25" customHeight="1" x14ac:dyDescent="0.15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</row>
    <row r="196" spans="1:27" ht="14.25" customHeight="1" x14ac:dyDescent="0.15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</row>
    <row r="197" spans="1:27" ht="14.25" customHeight="1" x14ac:dyDescent="0.15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</row>
    <row r="198" spans="1:27" ht="14.25" customHeight="1" x14ac:dyDescent="0.15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</row>
    <row r="199" spans="1:27" ht="14.25" customHeight="1" x14ac:dyDescent="0.15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</row>
    <row r="200" spans="1:27" ht="14.25" customHeight="1" x14ac:dyDescent="0.15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</row>
    <row r="201" spans="1:27" ht="14.25" customHeight="1" x14ac:dyDescent="0.15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</row>
    <row r="202" spans="1:27" ht="14.25" customHeight="1" x14ac:dyDescent="0.15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</row>
    <row r="203" spans="1:27" ht="14.25" customHeight="1" x14ac:dyDescent="0.15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</row>
    <row r="204" spans="1:27" ht="14.25" customHeight="1" x14ac:dyDescent="0.15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</row>
    <row r="205" spans="1:27" ht="14.25" customHeight="1" x14ac:dyDescent="0.15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</row>
    <row r="206" spans="1:27" ht="14.25" customHeight="1" x14ac:dyDescent="0.15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</row>
    <row r="207" spans="1:27" ht="14.25" customHeight="1" x14ac:dyDescent="0.15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</row>
    <row r="208" spans="1:27" ht="14.25" customHeight="1" x14ac:dyDescent="0.15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</row>
    <row r="209" spans="1:27" ht="14.25" customHeight="1" x14ac:dyDescent="0.15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</row>
    <row r="210" spans="1:27" ht="14.25" customHeight="1" x14ac:dyDescent="0.15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</row>
    <row r="211" spans="1:27" ht="14.25" customHeight="1" x14ac:dyDescent="0.15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</row>
    <row r="212" spans="1:27" ht="14.25" customHeight="1" x14ac:dyDescent="0.15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</row>
    <row r="213" spans="1:27" ht="14.25" customHeight="1" x14ac:dyDescent="0.15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</row>
    <row r="214" spans="1:27" ht="14.25" customHeight="1" x14ac:dyDescent="0.15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</row>
    <row r="215" spans="1:27" ht="14.25" customHeight="1" x14ac:dyDescent="0.15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</row>
    <row r="216" spans="1:27" ht="14.25" customHeight="1" x14ac:dyDescent="0.15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</row>
    <row r="217" spans="1:27" ht="14.25" customHeight="1" x14ac:dyDescent="0.15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</row>
    <row r="218" spans="1:27" ht="14.25" customHeight="1" x14ac:dyDescent="0.15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</row>
    <row r="219" spans="1:27" ht="14.25" customHeight="1" x14ac:dyDescent="0.15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</row>
    <row r="220" spans="1:27" ht="14.25" customHeight="1" x14ac:dyDescent="0.15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</row>
    <row r="221" spans="1:27" ht="14.25" customHeight="1" x14ac:dyDescent="0.15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</row>
    <row r="222" spans="1:27" ht="14.25" customHeight="1" x14ac:dyDescent="0.15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</row>
    <row r="223" spans="1:27" ht="14.25" customHeight="1" x14ac:dyDescent="0.15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</row>
    <row r="224" spans="1:27" ht="14.25" customHeight="1" x14ac:dyDescent="0.15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</row>
    <row r="225" spans="1:27" ht="14.25" customHeight="1" x14ac:dyDescent="0.15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</row>
    <row r="226" spans="1:27" ht="14.25" customHeight="1" x14ac:dyDescent="0.15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</row>
    <row r="227" spans="1:27" ht="14.25" customHeight="1" x14ac:dyDescent="0.15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</row>
    <row r="228" spans="1:27" ht="14.25" customHeight="1" x14ac:dyDescent="0.15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</row>
    <row r="229" spans="1:27" ht="14.25" customHeight="1" x14ac:dyDescent="0.15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</row>
    <row r="230" spans="1:27" ht="14.25" customHeight="1" x14ac:dyDescent="0.15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</row>
    <row r="231" spans="1:27" ht="14.25" customHeight="1" x14ac:dyDescent="0.15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</row>
    <row r="232" spans="1:27" ht="14.25" customHeight="1" x14ac:dyDescent="0.15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</row>
    <row r="233" spans="1:27" ht="14.25" customHeight="1" x14ac:dyDescent="0.15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</row>
    <row r="234" spans="1:27" ht="14.25" customHeight="1" x14ac:dyDescent="0.15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</row>
    <row r="235" spans="1:27" ht="14.25" customHeight="1" x14ac:dyDescent="0.15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</row>
    <row r="236" spans="1:27" ht="14.25" customHeight="1" x14ac:dyDescent="0.15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</row>
    <row r="237" spans="1:27" ht="14.25" customHeight="1" x14ac:dyDescent="0.15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</row>
    <row r="238" spans="1:27" ht="14.25" customHeight="1" x14ac:dyDescent="0.15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</row>
    <row r="239" spans="1:27" ht="14.25" customHeight="1" x14ac:dyDescent="0.15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</row>
    <row r="240" spans="1:27" ht="14.25" customHeight="1" x14ac:dyDescent="0.15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</row>
    <row r="241" spans="1:27" ht="14.25" customHeight="1" x14ac:dyDescent="0.15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</row>
    <row r="242" spans="1:27" ht="14.25" customHeight="1" x14ac:dyDescent="0.15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</row>
    <row r="243" spans="1:27" ht="14.25" customHeight="1" x14ac:dyDescent="0.15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</row>
    <row r="244" spans="1:27" ht="14.25" customHeight="1" x14ac:dyDescent="0.15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</row>
    <row r="245" spans="1:27" ht="14.25" customHeight="1" x14ac:dyDescent="0.15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</row>
    <row r="246" spans="1:27" ht="14.25" customHeight="1" x14ac:dyDescent="0.15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</row>
    <row r="247" spans="1:27" ht="14.25" customHeight="1" x14ac:dyDescent="0.15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</row>
    <row r="248" spans="1:27" ht="14.25" customHeight="1" x14ac:dyDescent="0.15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</row>
    <row r="249" spans="1:27" ht="14.25" customHeight="1" x14ac:dyDescent="0.15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</row>
    <row r="250" spans="1:27" ht="14.25" customHeight="1" x14ac:dyDescent="0.15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</row>
    <row r="251" spans="1:27" ht="14.25" customHeight="1" x14ac:dyDescent="0.15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</row>
    <row r="252" spans="1:27" ht="14.25" customHeight="1" x14ac:dyDescent="0.15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</row>
    <row r="253" spans="1:27" ht="14.25" customHeight="1" x14ac:dyDescent="0.15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</row>
    <row r="254" spans="1:27" ht="14.25" customHeight="1" x14ac:dyDescent="0.15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</row>
    <row r="255" spans="1:27" ht="14.25" customHeight="1" x14ac:dyDescent="0.15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</row>
    <row r="256" spans="1:27" ht="14.25" customHeight="1" x14ac:dyDescent="0.15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</row>
    <row r="257" spans="1:27" ht="14.25" customHeight="1" x14ac:dyDescent="0.15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</row>
    <row r="258" spans="1:27" ht="14.25" customHeight="1" x14ac:dyDescent="0.15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</row>
    <row r="259" spans="1:27" ht="14.25" customHeight="1" x14ac:dyDescent="0.15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</row>
    <row r="260" spans="1:27" ht="14.25" customHeight="1" x14ac:dyDescent="0.15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</row>
    <row r="261" spans="1:27" ht="14.25" customHeight="1" x14ac:dyDescent="0.15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</row>
    <row r="262" spans="1:27" ht="14.25" customHeight="1" x14ac:dyDescent="0.15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</row>
    <row r="263" spans="1:27" ht="14.25" customHeight="1" x14ac:dyDescent="0.15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</row>
    <row r="264" spans="1:27" ht="14.25" customHeight="1" x14ac:dyDescent="0.15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</row>
    <row r="265" spans="1:27" ht="14.25" customHeight="1" x14ac:dyDescent="0.15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</row>
    <row r="266" spans="1:27" ht="14.25" customHeight="1" x14ac:dyDescent="0.15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</row>
    <row r="267" spans="1:27" ht="14.25" customHeight="1" x14ac:dyDescent="0.15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</row>
    <row r="268" spans="1:27" ht="14.25" customHeight="1" x14ac:dyDescent="0.15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</row>
    <row r="269" spans="1:27" ht="14.25" customHeight="1" x14ac:dyDescent="0.15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</row>
    <row r="270" spans="1:27" ht="14.25" customHeight="1" x14ac:dyDescent="0.15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</row>
    <row r="271" spans="1:27" ht="14.25" customHeight="1" x14ac:dyDescent="0.15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</row>
    <row r="272" spans="1:27" ht="14.25" customHeight="1" x14ac:dyDescent="0.15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</row>
    <row r="273" spans="1:27" ht="14.25" customHeight="1" x14ac:dyDescent="0.15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</row>
    <row r="274" spans="1:27" ht="14.25" customHeight="1" x14ac:dyDescent="0.15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</row>
    <row r="275" spans="1:27" ht="14.25" customHeight="1" x14ac:dyDescent="0.15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</row>
    <row r="276" spans="1:27" ht="14.25" customHeight="1" x14ac:dyDescent="0.15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</row>
    <row r="277" spans="1:27" ht="14.25" customHeight="1" x14ac:dyDescent="0.15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</row>
    <row r="278" spans="1:27" ht="14.25" customHeight="1" x14ac:dyDescent="0.15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</row>
    <row r="279" spans="1:27" ht="14.25" customHeight="1" x14ac:dyDescent="0.15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</row>
    <row r="280" spans="1:27" ht="14.25" customHeight="1" x14ac:dyDescent="0.15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</row>
    <row r="281" spans="1:27" ht="14.25" customHeight="1" x14ac:dyDescent="0.15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</row>
    <row r="282" spans="1:27" ht="14.25" customHeight="1" x14ac:dyDescent="0.15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</row>
    <row r="283" spans="1:27" ht="14.25" customHeight="1" x14ac:dyDescent="0.15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</row>
    <row r="284" spans="1:27" ht="14.25" customHeight="1" x14ac:dyDescent="0.15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</row>
    <row r="285" spans="1:27" ht="14.25" customHeight="1" x14ac:dyDescent="0.15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</row>
    <row r="286" spans="1:27" ht="14.25" customHeight="1" x14ac:dyDescent="0.15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</row>
    <row r="287" spans="1:27" ht="14.25" customHeight="1" x14ac:dyDescent="0.15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</row>
    <row r="288" spans="1:27" ht="14.25" customHeight="1" x14ac:dyDescent="0.15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</row>
    <row r="289" spans="1:27" ht="14.25" customHeight="1" x14ac:dyDescent="0.15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</row>
    <row r="290" spans="1:27" ht="14.25" customHeight="1" x14ac:dyDescent="0.15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</row>
    <row r="291" spans="1:27" ht="14.25" customHeight="1" x14ac:dyDescent="0.15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</row>
    <row r="292" spans="1:27" ht="14.25" customHeight="1" x14ac:dyDescent="0.15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</row>
    <row r="293" spans="1:27" ht="14.25" customHeight="1" x14ac:dyDescent="0.15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</row>
    <row r="294" spans="1:27" ht="14.25" customHeight="1" x14ac:dyDescent="0.15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</row>
    <row r="295" spans="1:27" ht="14.25" customHeight="1" x14ac:dyDescent="0.15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</row>
    <row r="296" spans="1:27" ht="14.25" customHeight="1" x14ac:dyDescent="0.15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</row>
    <row r="297" spans="1:27" ht="14.25" customHeight="1" x14ac:dyDescent="0.15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</row>
    <row r="298" spans="1:27" ht="14.25" customHeight="1" x14ac:dyDescent="0.15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</row>
    <row r="299" spans="1:27" ht="14.25" customHeight="1" x14ac:dyDescent="0.15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</row>
    <row r="300" spans="1:27" ht="14.25" customHeight="1" x14ac:dyDescent="0.15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</row>
    <row r="301" spans="1:27" ht="14.25" customHeight="1" x14ac:dyDescent="0.15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</row>
    <row r="302" spans="1:27" ht="14.25" customHeight="1" x14ac:dyDescent="0.15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</row>
    <row r="303" spans="1:27" ht="14.25" customHeight="1" x14ac:dyDescent="0.15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</row>
    <row r="304" spans="1:27" ht="14.25" customHeight="1" x14ac:dyDescent="0.15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</row>
    <row r="305" spans="1:27" ht="14.25" customHeight="1" x14ac:dyDescent="0.15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</row>
    <row r="306" spans="1:27" ht="14.25" customHeight="1" x14ac:dyDescent="0.15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</row>
    <row r="307" spans="1:27" ht="14.25" customHeight="1" x14ac:dyDescent="0.15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</row>
    <row r="308" spans="1:27" ht="14.25" customHeight="1" x14ac:dyDescent="0.15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</row>
    <row r="309" spans="1:27" ht="14.25" customHeight="1" x14ac:dyDescent="0.15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</row>
    <row r="310" spans="1:27" ht="14.25" customHeight="1" x14ac:dyDescent="0.15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</row>
    <row r="311" spans="1:27" ht="14.25" customHeight="1" x14ac:dyDescent="0.15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</row>
    <row r="312" spans="1:27" ht="14.25" customHeight="1" x14ac:dyDescent="0.15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</row>
    <row r="313" spans="1:27" ht="14.25" customHeight="1" x14ac:dyDescent="0.15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</row>
    <row r="314" spans="1:27" ht="14.25" customHeight="1" x14ac:dyDescent="0.15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</row>
    <row r="315" spans="1:27" ht="14.25" customHeight="1" x14ac:dyDescent="0.15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</row>
    <row r="316" spans="1:27" ht="14.25" customHeight="1" x14ac:dyDescent="0.15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</row>
    <row r="317" spans="1:27" ht="14.25" customHeight="1" x14ac:dyDescent="0.15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</row>
    <row r="318" spans="1:27" ht="14.25" customHeight="1" x14ac:dyDescent="0.15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</row>
    <row r="319" spans="1:27" ht="14.25" customHeight="1" x14ac:dyDescent="0.15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</row>
    <row r="320" spans="1:27" ht="14.25" customHeight="1" x14ac:dyDescent="0.15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</row>
    <row r="321" spans="1:27" ht="14.25" customHeight="1" x14ac:dyDescent="0.15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</row>
    <row r="322" spans="1:27" ht="14.25" customHeight="1" x14ac:dyDescent="0.15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</row>
    <row r="323" spans="1:27" ht="14.25" customHeight="1" x14ac:dyDescent="0.15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</row>
    <row r="324" spans="1:27" ht="14.25" customHeight="1" x14ac:dyDescent="0.15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</row>
    <row r="325" spans="1:27" ht="14.25" customHeight="1" x14ac:dyDescent="0.15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</row>
    <row r="326" spans="1:27" ht="14.25" customHeight="1" x14ac:dyDescent="0.15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</row>
    <row r="327" spans="1:27" ht="14.25" customHeight="1" x14ac:dyDescent="0.15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</row>
    <row r="328" spans="1:27" ht="14.25" customHeight="1" x14ac:dyDescent="0.15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</row>
    <row r="329" spans="1:27" ht="14.25" customHeight="1" x14ac:dyDescent="0.15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</row>
    <row r="330" spans="1:27" ht="14.25" customHeight="1" x14ac:dyDescent="0.15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</row>
    <row r="331" spans="1:27" ht="14.25" customHeight="1" x14ac:dyDescent="0.15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</row>
    <row r="332" spans="1:27" ht="14.25" customHeight="1" x14ac:dyDescent="0.15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</row>
    <row r="333" spans="1:27" ht="14.25" customHeight="1" x14ac:dyDescent="0.15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</row>
    <row r="334" spans="1:27" ht="14.25" customHeight="1" x14ac:dyDescent="0.15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</row>
    <row r="335" spans="1:27" ht="14.25" customHeight="1" x14ac:dyDescent="0.15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</row>
    <row r="336" spans="1:27" ht="14.25" customHeight="1" x14ac:dyDescent="0.15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</row>
    <row r="337" spans="1:27" ht="14.25" customHeight="1" x14ac:dyDescent="0.15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</row>
    <row r="338" spans="1:27" ht="14.25" customHeight="1" x14ac:dyDescent="0.15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</row>
    <row r="339" spans="1:27" ht="14.25" customHeight="1" x14ac:dyDescent="0.15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</row>
    <row r="340" spans="1:27" ht="14.25" customHeight="1" x14ac:dyDescent="0.15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</row>
    <row r="341" spans="1:27" ht="14.25" customHeight="1" x14ac:dyDescent="0.15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</row>
    <row r="342" spans="1:27" ht="14.25" customHeight="1" x14ac:dyDescent="0.15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</row>
    <row r="343" spans="1:27" ht="14.25" customHeight="1" x14ac:dyDescent="0.15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</row>
    <row r="344" spans="1:27" ht="14.25" customHeight="1" x14ac:dyDescent="0.15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</row>
    <row r="345" spans="1:27" ht="14.25" customHeight="1" x14ac:dyDescent="0.15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</row>
    <row r="346" spans="1:27" ht="14.25" customHeight="1" x14ac:dyDescent="0.15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</row>
    <row r="347" spans="1:27" ht="14.25" customHeight="1" x14ac:dyDescent="0.15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</row>
    <row r="348" spans="1:27" ht="14.25" customHeight="1" x14ac:dyDescent="0.15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</row>
    <row r="349" spans="1:27" ht="14.25" customHeight="1" x14ac:dyDescent="0.15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</row>
    <row r="350" spans="1:27" ht="14.25" customHeight="1" x14ac:dyDescent="0.15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</row>
    <row r="351" spans="1:27" ht="14.25" customHeight="1" x14ac:dyDescent="0.15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</row>
    <row r="352" spans="1:27" ht="14.25" customHeight="1" x14ac:dyDescent="0.15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</row>
    <row r="353" spans="1:27" ht="14.25" customHeight="1" x14ac:dyDescent="0.15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</row>
    <row r="354" spans="1:27" ht="14.25" customHeight="1" x14ac:dyDescent="0.15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</row>
    <row r="355" spans="1:27" ht="14.25" customHeight="1" x14ac:dyDescent="0.15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</row>
    <row r="356" spans="1:27" ht="14.25" customHeight="1" x14ac:dyDescent="0.15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</row>
    <row r="357" spans="1:27" ht="14.25" customHeight="1" x14ac:dyDescent="0.15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</row>
    <row r="358" spans="1:27" ht="14.25" customHeight="1" x14ac:dyDescent="0.15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</row>
    <row r="359" spans="1:27" ht="14.25" customHeight="1" x14ac:dyDescent="0.15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</row>
    <row r="360" spans="1:27" ht="14.25" customHeight="1" x14ac:dyDescent="0.15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</row>
    <row r="361" spans="1:27" ht="14.25" customHeight="1" x14ac:dyDescent="0.15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</row>
    <row r="362" spans="1:27" ht="14.25" customHeight="1" x14ac:dyDescent="0.15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</row>
    <row r="363" spans="1:27" ht="14.25" customHeight="1" x14ac:dyDescent="0.15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</row>
    <row r="364" spans="1:27" ht="14.25" customHeight="1" x14ac:dyDescent="0.15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</row>
    <row r="365" spans="1:27" ht="14.25" customHeight="1" x14ac:dyDescent="0.15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</row>
    <row r="366" spans="1:27" ht="14.25" customHeight="1" x14ac:dyDescent="0.15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</row>
    <row r="367" spans="1:27" ht="14.25" customHeight="1" x14ac:dyDescent="0.15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</row>
    <row r="368" spans="1:27" ht="14.25" customHeight="1" x14ac:dyDescent="0.15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</row>
    <row r="369" spans="1:27" ht="14.25" customHeight="1" x14ac:dyDescent="0.15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</row>
    <row r="370" spans="1:27" ht="14.25" customHeight="1" x14ac:dyDescent="0.15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</row>
    <row r="371" spans="1:27" ht="14.25" customHeight="1" x14ac:dyDescent="0.15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</row>
    <row r="372" spans="1:27" ht="14.25" customHeight="1" x14ac:dyDescent="0.15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</row>
    <row r="373" spans="1:27" ht="14.25" customHeight="1" x14ac:dyDescent="0.15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</row>
    <row r="374" spans="1:27" ht="14.25" customHeight="1" x14ac:dyDescent="0.15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</row>
    <row r="375" spans="1:27" ht="14.25" customHeight="1" x14ac:dyDescent="0.15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</row>
    <row r="376" spans="1:27" ht="14.25" customHeight="1" x14ac:dyDescent="0.15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</row>
    <row r="377" spans="1:27" ht="14.25" customHeight="1" x14ac:dyDescent="0.15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</row>
    <row r="378" spans="1:27" ht="14.25" customHeight="1" x14ac:dyDescent="0.15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</row>
    <row r="379" spans="1:27" ht="14.25" customHeight="1" x14ac:dyDescent="0.15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</row>
    <row r="380" spans="1:27" ht="14.25" customHeight="1" x14ac:dyDescent="0.15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</row>
    <row r="381" spans="1:27" ht="14.25" customHeight="1" x14ac:dyDescent="0.15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</row>
    <row r="382" spans="1:27" ht="14.25" customHeight="1" x14ac:dyDescent="0.15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</row>
    <row r="383" spans="1:27" ht="14.25" customHeight="1" x14ac:dyDescent="0.15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</row>
    <row r="384" spans="1:27" ht="14.25" customHeight="1" x14ac:dyDescent="0.15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</row>
    <row r="385" spans="1:27" ht="14.25" customHeight="1" x14ac:dyDescent="0.15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</row>
    <row r="386" spans="1:27" ht="14.25" customHeight="1" x14ac:dyDescent="0.15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</row>
    <row r="387" spans="1:27" ht="14.25" customHeight="1" x14ac:dyDescent="0.15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</row>
    <row r="388" spans="1:27" ht="14.25" customHeight="1" x14ac:dyDescent="0.15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</row>
    <row r="389" spans="1:27" ht="14.25" customHeight="1" x14ac:dyDescent="0.15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</row>
    <row r="390" spans="1:27" ht="14.25" customHeight="1" x14ac:dyDescent="0.15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</row>
    <row r="391" spans="1:27" ht="14.25" customHeight="1" x14ac:dyDescent="0.15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</row>
    <row r="392" spans="1:27" ht="14.25" customHeight="1" x14ac:dyDescent="0.15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</row>
    <row r="393" spans="1:27" ht="14.25" customHeight="1" x14ac:dyDescent="0.15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</row>
    <row r="394" spans="1:27" ht="14.25" customHeight="1" x14ac:dyDescent="0.15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</row>
    <row r="395" spans="1:27" ht="14.25" customHeight="1" x14ac:dyDescent="0.15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</row>
    <row r="396" spans="1:27" ht="14.25" customHeight="1" x14ac:dyDescent="0.15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</row>
    <row r="397" spans="1:27" ht="14.25" customHeight="1" x14ac:dyDescent="0.15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</row>
    <row r="398" spans="1:27" ht="14.25" customHeight="1" x14ac:dyDescent="0.15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</row>
    <row r="399" spans="1:27" ht="14.25" customHeight="1" x14ac:dyDescent="0.15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</row>
    <row r="400" spans="1:27" ht="14.25" customHeight="1" x14ac:dyDescent="0.15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</row>
    <row r="401" spans="1:27" ht="14.25" customHeight="1" x14ac:dyDescent="0.15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</row>
    <row r="402" spans="1:27" ht="14.25" customHeight="1" x14ac:dyDescent="0.15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</row>
    <row r="403" spans="1:27" ht="14.25" customHeight="1" x14ac:dyDescent="0.15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</row>
    <row r="404" spans="1:27" ht="14.25" customHeight="1" x14ac:dyDescent="0.15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</row>
    <row r="405" spans="1:27" ht="14.25" customHeight="1" x14ac:dyDescent="0.15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</row>
    <row r="406" spans="1:27" ht="14.25" customHeight="1" x14ac:dyDescent="0.15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</row>
    <row r="407" spans="1:27" ht="14.25" customHeight="1" x14ac:dyDescent="0.15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</row>
    <row r="408" spans="1:27" ht="14.25" customHeight="1" x14ac:dyDescent="0.15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</row>
    <row r="409" spans="1:27" ht="14.25" customHeight="1" x14ac:dyDescent="0.15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</row>
    <row r="410" spans="1:27" ht="14.25" customHeight="1" x14ac:dyDescent="0.15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</row>
    <row r="411" spans="1:27" ht="14.25" customHeight="1" x14ac:dyDescent="0.15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</row>
    <row r="412" spans="1:27" ht="14.25" customHeight="1" x14ac:dyDescent="0.15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</row>
    <row r="413" spans="1:27" ht="14.25" customHeight="1" x14ac:dyDescent="0.15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</row>
    <row r="414" spans="1:27" ht="14.25" customHeight="1" x14ac:dyDescent="0.15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</row>
    <row r="415" spans="1:27" ht="14.25" customHeight="1" x14ac:dyDescent="0.15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</row>
    <row r="416" spans="1:27" ht="14.25" customHeight="1" x14ac:dyDescent="0.15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</row>
    <row r="417" spans="1:27" ht="14.25" customHeight="1" x14ac:dyDescent="0.15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</row>
    <row r="418" spans="1:27" ht="14.25" customHeight="1" x14ac:dyDescent="0.15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</row>
    <row r="419" spans="1:27" ht="14.25" customHeight="1" x14ac:dyDescent="0.15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</row>
    <row r="420" spans="1:27" ht="14.25" customHeight="1" x14ac:dyDescent="0.15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</row>
    <row r="421" spans="1:27" ht="14.25" customHeight="1" x14ac:dyDescent="0.15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</row>
    <row r="422" spans="1:27" ht="14.25" customHeight="1" x14ac:dyDescent="0.15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</row>
    <row r="423" spans="1:27" ht="14.25" customHeight="1" x14ac:dyDescent="0.15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</row>
    <row r="424" spans="1:27" ht="14.25" customHeight="1" x14ac:dyDescent="0.15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</row>
    <row r="425" spans="1:27" ht="14.25" customHeight="1" x14ac:dyDescent="0.15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</row>
    <row r="426" spans="1:27" ht="14.25" customHeight="1" x14ac:dyDescent="0.15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</row>
    <row r="427" spans="1:27" ht="14.25" customHeight="1" x14ac:dyDescent="0.15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</row>
    <row r="428" spans="1:27" ht="14.25" customHeight="1" x14ac:dyDescent="0.15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</row>
    <row r="429" spans="1:27" ht="14.25" customHeight="1" x14ac:dyDescent="0.15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</row>
    <row r="430" spans="1:27" ht="14.25" customHeight="1" x14ac:dyDescent="0.15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</row>
    <row r="431" spans="1:27" ht="14.25" customHeight="1" x14ac:dyDescent="0.15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</row>
    <row r="432" spans="1:27" ht="14.25" customHeight="1" x14ac:dyDescent="0.15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</row>
    <row r="433" spans="1:27" ht="14.25" customHeight="1" x14ac:dyDescent="0.15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</row>
    <row r="434" spans="1:27" ht="14.25" customHeight="1" x14ac:dyDescent="0.15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</row>
    <row r="435" spans="1:27" ht="14.25" customHeight="1" x14ac:dyDescent="0.15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</row>
    <row r="436" spans="1:27" ht="14.25" customHeight="1" x14ac:dyDescent="0.15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</row>
    <row r="437" spans="1:27" ht="14.25" customHeight="1" x14ac:dyDescent="0.15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</row>
    <row r="438" spans="1:27" ht="14.25" customHeight="1" x14ac:dyDescent="0.15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</row>
    <row r="439" spans="1:27" ht="14.25" customHeight="1" x14ac:dyDescent="0.15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</row>
    <row r="440" spans="1:27" ht="14.25" customHeight="1" x14ac:dyDescent="0.15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</row>
    <row r="441" spans="1:27" ht="14.25" customHeight="1" x14ac:dyDescent="0.15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</row>
    <row r="442" spans="1:27" ht="14.25" customHeight="1" x14ac:dyDescent="0.15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</row>
    <row r="443" spans="1:27" ht="14.25" customHeight="1" x14ac:dyDescent="0.15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</row>
    <row r="444" spans="1:27" ht="14.25" customHeight="1" x14ac:dyDescent="0.15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</row>
    <row r="445" spans="1:27" ht="14.25" customHeight="1" x14ac:dyDescent="0.15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</row>
    <row r="446" spans="1:27" ht="14.25" customHeight="1" x14ac:dyDescent="0.15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</row>
    <row r="447" spans="1:27" ht="14.25" customHeight="1" x14ac:dyDescent="0.15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</row>
    <row r="448" spans="1:27" ht="14.25" customHeight="1" x14ac:dyDescent="0.15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</row>
    <row r="449" spans="1:27" ht="14.25" customHeight="1" x14ac:dyDescent="0.15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</row>
    <row r="450" spans="1:27" ht="14.25" customHeight="1" x14ac:dyDescent="0.15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</row>
    <row r="451" spans="1:27" ht="14.25" customHeight="1" x14ac:dyDescent="0.15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</row>
    <row r="452" spans="1:27" ht="14.25" customHeight="1" x14ac:dyDescent="0.15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</row>
    <row r="453" spans="1:27" ht="14.25" customHeight="1" x14ac:dyDescent="0.15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</row>
    <row r="454" spans="1:27" ht="14.25" customHeight="1" x14ac:dyDescent="0.15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</row>
    <row r="455" spans="1:27" ht="14.25" customHeight="1" x14ac:dyDescent="0.15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</row>
    <row r="456" spans="1:27" ht="14.25" customHeight="1" x14ac:dyDescent="0.15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</row>
    <row r="457" spans="1:27" ht="14.25" customHeight="1" x14ac:dyDescent="0.15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</row>
    <row r="458" spans="1:27" ht="14.25" customHeight="1" x14ac:dyDescent="0.15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</row>
    <row r="459" spans="1:27" ht="14.25" customHeight="1" x14ac:dyDescent="0.15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</row>
    <row r="460" spans="1:27" ht="14.25" customHeight="1" x14ac:dyDescent="0.15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</row>
    <row r="461" spans="1:27" ht="14.25" customHeight="1" x14ac:dyDescent="0.15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</row>
    <row r="462" spans="1:27" ht="14.25" customHeight="1" x14ac:dyDescent="0.15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</row>
    <row r="463" spans="1:27" ht="14.25" customHeight="1" x14ac:dyDescent="0.15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</row>
    <row r="464" spans="1:27" ht="14.25" customHeight="1" x14ac:dyDescent="0.15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</row>
    <row r="465" spans="1:27" ht="14.25" customHeight="1" x14ac:dyDescent="0.15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</row>
    <row r="466" spans="1:27" ht="14.25" customHeight="1" x14ac:dyDescent="0.15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</row>
    <row r="467" spans="1:27" ht="14.25" customHeight="1" x14ac:dyDescent="0.15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</row>
    <row r="468" spans="1:27" ht="14.25" customHeight="1" x14ac:dyDescent="0.15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</row>
    <row r="469" spans="1:27" ht="14.25" customHeight="1" x14ac:dyDescent="0.15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</row>
    <row r="470" spans="1:27" ht="14.25" customHeight="1" x14ac:dyDescent="0.15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</row>
    <row r="471" spans="1:27" ht="14.25" customHeight="1" x14ac:dyDescent="0.15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</row>
    <row r="472" spans="1:27" ht="14.25" customHeight="1" x14ac:dyDescent="0.15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</row>
    <row r="473" spans="1:27" ht="14.25" customHeight="1" x14ac:dyDescent="0.15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</row>
    <row r="474" spans="1:27" ht="14.25" customHeight="1" x14ac:dyDescent="0.15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</row>
    <row r="475" spans="1:27" ht="14.25" customHeight="1" x14ac:dyDescent="0.15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</row>
    <row r="476" spans="1:27" ht="14.25" customHeight="1" x14ac:dyDescent="0.15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</row>
    <row r="477" spans="1:27" ht="14.25" customHeight="1" x14ac:dyDescent="0.15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</row>
    <row r="478" spans="1:27" ht="14.25" customHeight="1" x14ac:dyDescent="0.15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</row>
    <row r="479" spans="1:27" ht="14.25" customHeight="1" x14ac:dyDescent="0.15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</row>
    <row r="480" spans="1:27" ht="14.25" customHeight="1" x14ac:dyDescent="0.15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</row>
    <row r="481" spans="1:27" ht="14.25" customHeight="1" x14ac:dyDescent="0.15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</row>
    <row r="482" spans="1:27" ht="14.25" customHeight="1" x14ac:dyDescent="0.15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</row>
    <row r="483" spans="1:27" ht="14.25" customHeight="1" x14ac:dyDescent="0.15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</row>
    <row r="484" spans="1:27" ht="14.25" customHeight="1" x14ac:dyDescent="0.15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</row>
    <row r="485" spans="1:27" ht="14.25" customHeight="1" x14ac:dyDescent="0.15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</row>
    <row r="486" spans="1:27" ht="14.25" customHeight="1" x14ac:dyDescent="0.15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</row>
    <row r="487" spans="1:27" ht="14.25" customHeight="1" x14ac:dyDescent="0.15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</row>
    <row r="488" spans="1:27" ht="14.25" customHeight="1" x14ac:dyDescent="0.15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</row>
    <row r="489" spans="1:27" ht="14.25" customHeight="1" x14ac:dyDescent="0.15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</row>
    <row r="490" spans="1:27" ht="14.25" customHeight="1" x14ac:dyDescent="0.15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</row>
    <row r="491" spans="1:27" ht="14.25" customHeight="1" x14ac:dyDescent="0.15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</row>
    <row r="492" spans="1:27" ht="14.25" customHeight="1" x14ac:dyDescent="0.15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</row>
    <row r="493" spans="1:27" ht="14.25" customHeight="1" x14ac:dyDescent="0.15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</row>
    <row r="494" spans="1:27" ht="14.25" customHeight="1" x14ac:dyDescent="0.15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</row>
    <row r="495" spans="1:27" ht="14.25" customHeight="1" x14ac:dyDescent="0.15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</row>
    <row r="496" spans="1:27" ht="14.25" customHeight="1" x14ac:dyDescent="0.15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</row>
    <row r="497" spans="1:27" ht="14.25" customHeight="1" x14ac:dyDescent="0.15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</row>
    <row r="498" spans="1:27" ht="14.25" customHeight="1" x14ac:dyDescent="0.15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</row>
    <row r="499" spans="1:27" ht="14.25" customHeight="1" x14ac:dyDescent="0.15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</row>
    <row r="500" spans="1:27" ht="14.25" customHeight="1" x14ac:dyDescent="0.15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</row>
    <row r="501" spans="1:27" ht="14.25" customHeight="1" x14ac:dyDescent="0.15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</row>
    <row r="502" spans="1:27" ht="14.25" customHeight="1" x14ac:dyDescent="0.15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</row>
    <row r="503" spans="1:27" ht="14.25" customHeight="1" x14ac:dyDescent="0.15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</row>
    <row r="504" spans="1:27" ht="14.25" customHeight="1" x14ac:dyDescent="0.15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</row>
    <row r="505" spans="1:27" ht="14.25" customHeight="1" x14ac:dyDescent="0.15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</row>
    <row r="506" spans="1:27" ht="14.25" customHeight="1" x14ac:dyDescent="0.15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</row>
    <row r="507" spans="1:27" ht="14.25" customHeight="1" x14ac:dyDescent="0.15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</row>
    <row r="508" spans="1:27" ht="14.25" customHeight="1" x14ac:dyDescent="0.15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</row>
    <row r="509" spans="1:27" ht="14.25" customHeight="1" x14ac:dyDescent="0.15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</row>
    <row r="510" spans="1:27" ht="14.25" customHeight="1" x14ac:dyDescent="0.15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</row>
    <row r="511" spans="1:27" ht="14.25" customHeight="1" x14ac:dyDescent="0.15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</row>
    <row r="512" spans="1:27" ht="14.25" customHeight="1" x14ac:dyDescent="0.15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</row>
    <row r="513" spans="1:27" ht="14.25" customHeight="1" x14ac:dyDescent="0.15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</row>
    <row r="514" spans="1:27" ht="14.25" customHeight="1" x14ac:dyDescent="0.15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</row>
    <row r="515" spans="1:27" ht="14.25" customHeight="1" x14ac:dyDescent="0.15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</row>
    <row r="516" spans="1:27" ht="14.25" customHeight="1" x14ac:dyDescent="0.15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</row>
    <row r="517" spans="1:27" ht="14.25" customHeight="1" x14ac:dyDescent="0.15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</row>
    <row r="518" spans="1:27" ht="14.25" customHeight="1" x14ac:dyDescent="0.15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</row>
    <row r="519" spans="1:27" ht="14.25" customHeight="1" x14ac:dyDescent="0.15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</row>
    <row r="520" spans="1:27" ht="14.25" customHeight="1" x14ac:dyDescent="0.15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</row>
    <row r="521" spans="1:27" ht="14.25" customHeight="1" x14ac:dyDescent="0.15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</row>
    <row r="522" spans="1:27" ht="14.25" customHeight="1" x14ac:dyDescent="0.15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</row>
    <row r="523" spans="1:27" ht="14.25" customHeight="1" x14ac:dyDescent="0.15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</row>
    <row r="524" spans="1:27" ht="14.25" customHeight="1" x14ac:dyDescent="0.15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</row>
    <row r="525" spans="1:27" ht="14.25" customHeight="1" x14ac:dyDescent="0.15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</row>
    <row r="526" spans="1:27" ht="14.25" customHeight="1" x14ac:dyDescent="0.15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</row>
    <row r="527" spans="1:27" ht="14.25" customHeight="1" x14ac:dyDescent="0.15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</row>
    <row r="528" spans="1:27" ht="14.25" customHeight="1" x14ac:dyDescent="0.15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</row>
    <row r="529" spans="1:27" ht="14.25" customHeight="1" x14ac:dyDescent="0.15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</row>
    <row r="530" spans="1:27" ht="14.25" customHeight="1" x14ac:dyDescent="0.15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</row>
    <row r="531" spans="1:27" ht="14.25" customHeight="1" x14ac:dyDescent="0.15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</row>
    <row r="532" spans="1:27" ht="14.25" customHeight="1" x14ac:dyDescent="0.15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</row>
    <row r="533" spans="1:27" ht="14.25" customHeight="1" x14ac:dyDescent="0.15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</row>
    <row r="534" spans="1:27" ht="14.25" customHeight="1" x14ac:dyDescent="0.15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</row>
    <row r="535" spans="1:27" ht="14.25" customHeight="1" x14ac:dyDescent="0.15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</row>
    <row r="536" spans="1:27" ht="14.25" customHeight="1" x14ac:dyDescent="0.15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</row>
    <row r="537" spans="1:27" ht="14.25" customHeight="1" x14ac:dyDescent="0.15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</row>
    <row r="538" spans="1:27" ht="14.25" customHeight="1" x14ac:dyDescent="0.15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</row>
    <row r="539" spans="1:27" ht="14.25" customHeight="1" x14ac:dyDescent="0.15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</row>
    <row r="540" spans="1:27" ht="14.25" customHeight="1" x14ac:dyDescent="0.15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</row>
    <row r="541" spans="1:27" ht="14.25" customHeight="1" x14ac:dyDescent="0.15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</row>
    <row r="542" spans="1:27" ht="14.25" customHeight="1" x14ac:dyDescent="0.15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</row>
    <row r="543" spans="1:27" ht="14.25" customHeight="1" x14ac:dyDescent="0.15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</row>
    <row r="544" spans="1:27" ht="14.25" customHeight="1" x14ac:dyDescent="0.15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</row>
    <row r="545" spans="1:27" ht="14.25" customHeight="1" x14ac:dyDescent="0.15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</row>
    <row r="546" spans="1:27" ht="14.25" customHeight="1" x14ac:dyDescent="0.15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</row>
    <row r="547" spans="1:27" ht="14.25" customHeight="1" x14ac:dyDescent="0.15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</row>
    <row r="548" spans="1:27" ht="14.25" customHeight="1" x14ac:dyDescent="0.15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</row>
    <row r="549" spans="1:27" ht="14.25" customHeight="1" x14ac:dyDescent="0.15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</row>
    <row r="550" spans="1:27" ht="14.25" customHeight="1" x14ac:dyDescent="0.15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</row>
    <row r="551" spans="1:27" ht="14.25" customHeight="1" x14ac:dyDescent="0.15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</row>
    <row r="552" spans="1:27" ht="14.25" customHeight="1" x14ac:dyDescent="0.15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</row>
    <row r="553" spans="1:27" ht="14.25" customHeight="1" x14ac:dyDescent="0.15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</row>
    <row r="554" spans="1:27" ht="14.25" customHeight="1" x14ac:dyDescent="0.15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</row>
    <row r="555" spans="1:27" ht="14.25" customHeight="1" x14ac:dyDescent="0.15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</row>
    <row r="556" spans="1:27" ht="14.25" customHeight="1" x14ac:dyDescent="0.15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</row>
    <row r="557" spans="1:27" ht="14.25" customHeight="1" x14ac:dyDescent="0.15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</row>
    <row r="558" spans="1:27" ht="14.25" customHeight="1" x14ac:dyDescent="0.15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</row>
    <row r="559" spans="1:27" ht="14.25" customHeight="1" x14ac:dyDescent="0.15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</row>
    <row r="560" spans="1:27" ht="14.25" customHeight="1" x14ac:dyDescent="0.15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</row>
    <row r="561" spans="1:27" ht="14.25" customHeight="1" x14ac:dyDescent="0.15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</row>
    <row r="562" spans="1:27" ht="14.25" customHeight="1" x14ac:dyDescent="0.15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</row>
    <row r="563" spans="1:27" ht="14.25" customHeight="1" x14ac:dyDescent="0.15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</row>
    <row r="564" spans="1:27" ht="14.25" customHeight="1" x14ac:dyDescent="0.15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</row>
    <row r="565" spans="1:27" ht="14.25" customHeight="1" x14ac:dyDescent="0.15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</row>
    <row r="566" spans="1:27" ht="14.25" customHeight="1" x14ac:dyDescent="0.15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</row>
    <row r="567" spans="1:27" ht="14.25" customHeight="1" x14ac:dyDescent="0.15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</row>
    <row r="568" spans="1:27" ht="14.25" customHeight="1" x14ac:dyDescent="0.15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</row>
    <row r="569" spans="1:27" ht="14.25" customHeight="1" x14ac:dyDescent="0.15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</row>
    <row r="570" spans="1:27" ht="14.25" customHeight="1" x14ac:dyDescent="0.15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</row>
    <row r="571" spans="1:27" ht="14.25" customHeight="1" x14ac:dyDescent="0.15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</row>
    <row r="572" spans="1:27" ht="14.25" customHeight="1" x14ac:dyDescent="0.15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</row>
    <row r="573" spans="1:27" ht="14.25" customHeight="1" x14ac:dyDescent="0.15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</row>
    <row r="574" spans="1:27" ht="14.25" customHeight="1" x14ac:dyDescent="0.15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</row>
    <row r="575" spans="1:27" ht="14.25" customHeight="1" x14ac:dyDescent="0.15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</row>
    <row r="576" spans="1:27" ht="14.25" customHeight="1" x14ac:dyDescent="0.15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</row>
    <row r="577" spans="1:27" ht="14.25" customHeight="1" x14ac:dyDescent="0.15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</row>
    <row r="578" spans="1:27" ht="14.25" customHeight="1" x14ac:dyDescent="0.15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</row>
    <row r="579" spans="1:27" ht="14.25" customHeight="1" x14ac:dyDescent="0.15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</row>
    <row r="580" spans="1:27" ht="14.25" customHeight="1" x14ac:dyDescent="0.15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</row>
    <row r="581" spans="1:27" ht="14.25" customHeight="1" x14ac:dyDescent="0.15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</row>
    <row r="582" spans="1:27" ht="14.25" customHeight="1" x14ac:dyDescent="0.15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</row>
    <row r="583" spans="1:27" ht="14.25" customHeight="1" x14ac:dyDescent="0.15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</row>
    <row r="584" spans="1:27" ht="14.25" customHeight="1" x14ac:dyDescent="0.15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</row>
    <row r="585" spans="1:27" ht="14.25" customHeight="1" x14ac:dyDescent="0.15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</row>
    <row r="586" spans="1:27" ht="14.25" customHeight="1" x14ac:dyDescent="0.15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</row>
    <row r="587" spans="1:27" ht="14.25" customHeight="1" x14ac:dyDescent="0.15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</row>
    <row r="588" spans="1:27" ht="14.25" customHeight="1" x14ac:dyDescent="0.15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</row>
    <row r="589" spans="1:27" ht="14.25" customHeight="1" x14ac:dyDescent="0.15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</row>
    <row r="590" spans="1:27" ht="14.25" customHeight="1" x14ac:dyDescent="0.15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</row>
    <row r="591" spans="1:27" ht="14.25" customHeight="1" x14ac:dyDescent="0.15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</row>
    <row r="592" spans="1:27" ht="14.25" customHeight="1" x14ac:dyDescent="0.15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</row>
    <row r="593" spans="1:27" ht="14.25" customHeight="1" x14ac:dyDescent="0.15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</row>
    <row r="594" spans="1:27" ht="14.25" customHeight="1" x14ac:dyDescent="0.15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</row>
    <row r="595" spans="1:27" ht="14.25" customHeight="1" x14ac:dyDescent="0.15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</row>
    <row r="596" spans="1:27" ht="14.25" customHeight="1" x14ac:dyDescent="0.15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</row>
    <row r="597" spans="1:27" ht="14.25" customHeight="1" x14ac:dyDescent="0.15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</row>
    <row r="598" spans="1:27" ht="14.25" customHeight="1" x14ac:dyDescent="0.15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</row>
    <row r="599" spans="1:27" ht="14.25" customHeight="1" x14ac:dyDescent="0.15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</row>
    <row r="600" spans="1:27" ht="14.25" customHeight="1" x14ac:dyDescent="0.15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</row>
    <row r="601" spans="1:27" ht="14.25" customHeight="1" x14ac:dyDescent="0.15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</row>
    <row r="602" spans="1:27" ht="14.25" customHeight="1" x14ac:dyDescent="0.15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</row>
    <row r="603" spans="1:27" ht="14.25" customHeight="1" x14ac:dyDescent="0.15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</row>
    <row r="604" spans="1:27" ht="14.25" customHeight="1" x14ac:dyDescent="0.15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</row>
    <row r="605" spans="1:27" ht="14.25" customHeight="1" x14ac:dyDescent="0.15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</row>
    <row r="606" spans="1:27" ht="14.25" customHeight="1" x14ac:dyDescent="0.15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</row>
    <row r="607" spans="1:27" ht="14.25" customHeight="1" x14ac:dyDescent="0.15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</row>
    <row r="608" spans="1:27" ht="14.25" customHeight="1" x14ac:dyDescent="0.15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</row>
    <row r="609" spans="1:27" ht="14.25" customHeight="1" x14ac:dyDescent="0.15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</row>
    <row r="610" spans="1:27" ht="14.25" customHeight="1" x14ac:dyDescent="0.15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</row>
    <row r="611" spans="1:27" ht="14.25" customHeight="1" x14ac:dyDescent="0.15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</row>
    <row r="612" spans="1:27" ht="14.25" customHeight="1" x14ac:dyDescent="0.15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</row>
    <row r="613" spans="1:27" ht="14.25" customHeight="1" x14ac:dyDescent="0.15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</row>
    <row r="614" spans="1:27" ht="14.25" customHeight="1" x14ac:dyDescent="0.15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</row>
    <row r="615" spans="1:27" ht="14.25" customHeight="1" x14ac:dyDescent="0.15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</row>
    <row r="616" spans="1:27" ht="14.25" customHeight="1" x14ac:dyDescent="0.15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</row>
    <row r="617" spans="1:27" ht="14.25" customHeight="1" x14ac:dyDescent="0.15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</row>
    <row r="618" spans="1:27" ht="14.25" customHeight="1" x14ac:dyDescent="0.15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</row>
    <row r="619" spans="1:27" ht="14.25" customHeight="1" x14ac:dyDescent="0.15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</row>
    <row r="620" spans="1:27" ht="14.25" customHeight="1" x14ac:dyDescent="0.15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</row>
    <row r="621" spans="1:27" ht="14.25" customHeight="1" x14ac:dyDescent="0.15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</row>
    <row r="622" spans="1:27" ht="14.25" customHeight="1" x14ac:dyDescent="0.15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</row>
    <row r="623" spans="1:27" ht="14.25" customHeight="1" x14ac:dyDescent="0.15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</row>
    <row r="624" spans="1:27" ht="14.25" customHeight="1" x14ac:dyDescent="0.15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</row>
    <row r="625" spans="1:27" ht="14.25" customHeight="1" x14ac:dyDescent="0.15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</row>
    <row r="626" spans="1:27" ht="14.25" customHeight="1" x14ac:dyDescent="0.15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</row>
    <row r="627" spans="1:27" ht="14.25" customHeight="1" x14ac:dyDescent="0.15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</row>
    <row r="628" spans="1:27" ht="14.25" customHeight="1" x14ac:dyDescent="0.15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</row>
    <row r="629" spans="1:27" ht="14.25" customHeight="1" x14ac:dyDescent="0.15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</row>
    <row r="630" spans="1:27" ht="14.25" customHeight="1" x14ac:dyDescent="0.15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</row>
    <row r="631" spans="1:27" ht="14.25" customHeight="1" x14ac:dyDescent="0.15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</row>
    <row r="632" spans="1:27" ht="14.25" customHeight="1" x14ac:dyDescent="0.15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</row>
    <row r="633" spans="1:27" ht="14.25" customHeight="1" x14ac:dyDescent="0.15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</row>
    <row r="634" spans="1:27" ht="14.25" customHeight="1" x14ac:dyDescent="0.15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</row>
    <row r="635" spans="1:27" ht="14.25" customHeight="1" x14ac:dyDescent="0.15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</row>
    <row r="636" spans="1:27" ht="14.25" customHeight="1" x14ac:dyDescent="0.15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</row>
    <row r="637" spans="1:27" ht="14.25" customHeight="1" x14ac:dyDescent="0.15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</row>
    <row r="638" spans="1:27" ht="14.25" customHeight="1" x14ac:dyDescent="0.15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</row>
    <row r="639" spans="1:27" ht="14.25" customHeight="1" x14ac:dyDescent="0.15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</row>
    <row r="640" spans="1:27" ht="14.25" customHeight="1" x14ac:dyDescent="0.15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</row>
    <row r="641" spans="1:27" ht="14.25" customHeight="1" x14ac:dyDescent="0.15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</row>
    <row r="642" spans="1:27" ht="14.25" customHeight="1" x14ac:dyDescent="0.15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</row>
    <row r="643" spans="1:27" ht="14.25" customHeight="1" x14ac:dyDescent="0.15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</row>
    <row r="644" spans="1:27" ht="14.25" customHeight="1" x14ac:dyDescent="0.15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</row>
    <row r="645" spans="1:27" ht="14.25" customHeight="1" x14ac:dyDescent="0.15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</row>
    <row r="646" spans="1:27" ht="14.25" customHeight="1" x14ac:dyDescent="0.15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</row>
    <row r="647" spans="1:27" ht="14.25" customHeight="1" x14ac:dyDescent="0.15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</row>
    <row r="648" spans="1:27" ht="14.25" customHeight="1" x14ac:dyDescent="0.15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</row>
    <row r="649" spans="1:27" ht="14.25" customHeight="1" x14ac:dyDescent="0.15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</row>
    <row r="650" spans="1:27" ht="14.25" customHeight="1" x14ac:dyDescent="0.15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</row>
    <row r="651" spans="1:27" ht="14.25" customHeight="1" x14ac:dyDescent="0.15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</row>
    <row r="652" spans="1:27" ht="14.25" customHeight="1" x14ac:dyDescent="0.15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</row>
    <row r="653" spans="1:27" ht="14.25" customHeight="1" x14ac:dyDescent="0.15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</row>
    <row r="654" spans="1:27" ht="14.25" customHeight="1" x14ac:dyDescent="0.15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</row>
    <row r="655" spans="1:27" ht="14.25" customHeight="1" x14ac:dyDescent="0.15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</row>
    <row r="656" spans="1:27" ht="14.25" customHeight="1" x14ac:dyDescent="0.15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</row>
    <row r="657" spans="1:27" ht="14.25" customHeight="1" x14ac:dyDescent="0.15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</row>
    <row r="658" spans="1:27" ht="14.25" customHeight="1" x14ac:dyDescent="0.15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</row>
    <row r="659" spans="1:27" ht="14.25" customHeight="1" x14ac:dyDescent="0.15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</row>
    <row r="660" spans="1:27" ht="14.25" customHeight="1" x14ac:dyDescent="0.15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</row>
    <row r="661" spans="1:27" ht="14.25" customHeight="1" x14ac:dyDescent="0.15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</row>
    <row r="662" spans="1:27" ht="14.25" customHeight="1" x14ac:dyDescent="0.15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</row>
    <row r="663" spans="1:27" ht="14.25" customHeight="1" x14ac:dyDescent="0.15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</row>
    <row r="664" spans="1:27" ht="14.25" customHeight="1" x14ac:dyDescent="0.15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</row>
    <row r="665" spans="1:27" ht="14.25" customHeight="1" x14ac:dyDescent="0.15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</row>
    <row r="666" spans="1:27" ht="14.25" customHeight="1" x14ac:dyDescent="0.15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</row>
    <row r="667" spans="1:27" ht="14.25" customHeight="1" x14ac:dyDescent="0.15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</row>
    <row r="668" spans="1:27" ht="14.25" customHeight="1" x14ac:dyDescent="0.15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</row>
    <row r="669" spans="1:27" ht="14.25" customHeight="1" x14ac:dyDescent="0.15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</row>
    <row r="670" spans="1:27" ht="14.25" customHeight="1" x14ac:dyDescent="0.15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</row>
    <row r="671" spans="1:27" ht="14.25" customHeight="1" x14ac:dyDescent="0.15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</row>
    <row r="672" spans="1:27" ht="14.25" customHeight="1" x14ac:dyDescent="0.15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</row>
    <row r="673" spans="1:27" ht="14.25" customHeight="1" x14ac:dyDescent="0.15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</row>
    <row r="674" spans="1:27" ht="14.25" customHeight="1" x14ac:dyDescent="0.15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</row>
    <row r="675" spans="1:27" ht="14.25" customHeight="1" x14ac:dyDescent="0.15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</row>
    <row r="676" spans="1:27" ht="14.25" customHeight="1" x14ac:dyDescent="0.15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</row>
    <row r="677" spans="1:27" ht="14.25" customHeight="1" x14ac:dyDescent="0.15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</row>
    <row r="678" spans="1:27" ht="14.25" customHeight="1" x14ac:dyDescent="0.15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</row>
    <row r="679" spans="1:27" ht="14.25" customHeight="1" x14ac:dyDescent="0.15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</row>
    <row r="680" spans="1:27" ht="14.25" customHeight="1" x14ac:dyDescent="0.15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</row>
    <row r="681" spans="1:27" ht="14.25" customHeight="1" x14ac:dyDescent="0.15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</row>
    <row r="682" spans="1:27" ht="14.25" customHeight="1" x14ac:dyDescent="0.15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</row>
    <row r="683" spans="1:27" ht="14.25" customHeight="1" x14ac:dyDescent="0.15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</row>
    <row r="684" spans="1:27" ht="14.25" customHeight="1" x14ac:dyDescent="0.15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</row>
    <row r="685" spans="1:27" ht="14.25" customHeight="1" x14ac:dyDescent="0.15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</row>
    <row r="686" spans="1:27" ht="14.25" customHeight="1" x14ac:dyDescent="0.15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</row>
    <row r="687" spans="1:27" ht="14.25" customHeight="1" x14ac:dyDescent="0.15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</row>
    <row r="688" spans="1:27" ht="14.25" customHeight="1" x14ac:dyDescent="0.15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</row>
    <row r="689" spans="1:27" ht="14.25" customHeight="1" x14ac:dyDescent="0.15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</row>
    <row r="690" spans="1:27" ht="14.25" customHeight="1" x14ac:dyDescent="0.15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</row>
    <row r="691" spans="1:27" ht="14.25" customHeight="1" x14ac:dyDescent="0.15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</row>
    <row r="692" spans="1:27" ht="14.25" customHeight="1" x14ac:dyDescent="0.15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</row>
    <row r="693" spans="1:27" ht="14.25" customHeight="1" x14ac:dyDescent="0.15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</row>
    <row r="694" spans="1:27" ht="14.25" customHeight="1" x14ac:dyDescent="0.15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</row>
    <row r="695" spans="1:27" ht="14.25" customHeight="1" x14ac:dyDescent="0.15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</row>
    <row r="696" spans="1:27" ht="14.25" customHeight="1" x14ac:dyDescent="0.15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</row>
    <row r="697" spans="1:27" ht="14.25" customHeight="1" x14ac:dyDescent="0.15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</row>
    <row r="698" spans="1:27" ht="14.25" customHeight="1" x14ac:dyDescent="0.15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</row>
    <row r="699" spans="1:27" ht="14.25" customHeight="1" x14ac:dyDescent="0.15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</row>
    <row r="700" spans="1:27" ht="14.25" customHeight="1" x14ac:dyDescent="0.15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</row>
    <row r="701" spans="1:27" ht="14.25" customHeight="1" x14ac:dyDescent="0.15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</row>
    <row r="702" spans="1:27" ht="14.25" customHeight="1" x14ac:dyDescent="0.15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</row>
    <row r="703" spans="1:27" ht="14.25" customHeight="1" x14ac:dyDescent="0.15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</row>
    <row r="704" spans="1:27" ht="14.25" customHeight="1" x14ac:dyDescent="0.15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</row>
    <row r="705" spans="1:27" ht="14.25" customHeight="1" x14ac:dyDescent="0.15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</row>
    <row r="706" spans="1:27" ht="14.25" customHeight="1" x14ac:dyDescent="0.15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</row>
    <row r="707" spans="1:27" ht="14.25" customHeight="1" x14ac:dyDescent="0.15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</row>
    <row r="708" spans="1:27" ht="14.25" customHeight="1" x14ac:dyDescent="0.15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</row>
    <row r="709" spans="1:27" ht="14.25" customHeight="1" x14ac:dyDescent="0.15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</row>
    <row r="710" spans="1:27" ht="14.25" customHeight="1" x14ac:dyDescent="0.15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</row>
    <row r="711" spans="1:27" ht="14.25" customHeight="1" x14ac:dyDescent="0.15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</row>
    <row r="712" spans="1:27" ht="14.25" customHeight="1" x14ac:dyDescent="0.15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</row>
    <row r="713" spans="1:27" ht="14.25" customHeight="1" x14ac:dyDescent="0.15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</row>
    <row r="714" spans="1:27" ht="14.25" customHeight="1" x14ac:dyDescent="0.15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</row>
    <row r="715" spans="1:27" ht="14.25" customHeight="1" x14ac:dyDescent="0.15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</row>
    <row r="716" spans="1:27" ht="14.25" customHeight="1" x14ac:dyDescent="0.15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</row>
    <row r="717" spans="1:27" ht="14.25" customHeight="1" x14ac:dyDescent="0.15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</row>
    <row r="718" spans="1:27" ht="14.25" customHeight="1" x14ac:dyDescent="0.15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</row>
    <row r="719" spans="1:27" ht="14.25" customHeight="1" x14ac:dyDescent="0.15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</row>
    <row r="720" spans="1:27" ht="14.25" customHeight="1" x14ac:dyDescent="0.15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</row>
    <row r="721" spans="1:27" ht="14.25" customHeight="1" x14ac:dyDescent="0.15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</row>
    <row r="722" spans="1:27" ht="14.25" customHeight="1" x14ac:dyDescent="0.15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</row>
    <row r="723" spans="1:27" ht="14.25" customHeight="1" x14ac:dyDescent="0.15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</row>
    <row r="724" spans="1:27" ht="14.25" customHeight="1" x14ac:dyDescent="0.15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</row>
    <row r="725" spans="1:27" ht="14.25" customHeight="1" x14ac:dyDescent="0.15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</row>
    <row r="726" spans="1:27" ht="14.25" customHeight="1" x14ac:dyDescent="0.15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</row>
    <row r="727" spans="1:27" ht="14.25" customHeight="1" x14ac:dyDescent="0.15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</row>
    <row r="728" spans="1:27" ht="14.25" customHeight="1" x14ac:dyDescent="0.15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</row>
    <row r="729" spans="1:27" ht="14.25" customHeight="1" x14ac:dyDescent="0.15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</row>
    <row r="730" spans="1:27" ht="14.25" customHeight="1" x14ac:dyDescent="0.15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</row>
    <row r="731" spans="1:27" ht="14.25" customHeight="1" x14ac:dyDescent="0.15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</row>
    <row r="732" spans="1:27" ht="14.25" customHeight="1" x14ac:dyDescent="0.15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</row>
    <row r="733" spans="1:27" ht="14.25" customHeight="1" x14ac:dyDescent="0.15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</row>
    <row r="734" spans="1:27" ht="14.25" customHeight="1" x14ac:dyDescent="0.15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</row>
    <row r="735" spans="1:27" ht="14.25" customHeight="1" x14ac:dyDescent="0.15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</row>
    <row r="736" spans="1:27" ht="14.25" customHeight="1" x14ac:dyDescent="0.15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</row>
    <row r="737" spans="1:27" ht="14.25" customHeight="1" x14ac:dyDescent="0.15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</row>
    <row r="738" spans="1:27" ht="14.25" customHeight="1" x14ac:dyDescent="0.15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</row>
    <row r="739" spans="1:27" ht="14.25" customHeight="1" x14ac:dyDescent="0.15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</row>
    <row r="740" spans="1:27" ht="14.25" customHeight="1" x14ac:dyDescent="0.15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</row>
    <row r="741" spans="1:27" ht="14.25" customHeight="1" x14ac:dyDescent="0.15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</row>
    <row r="742" spans="1:27" ht="14.25" customHeight="1" x14ac:dyDescent="0.15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</row>
    <row r="743" spans="1:27" ht="14.25" customHeight="1" x14ac:dyDescent="0.15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</row>
    <row r="744" spans="1:27" ht="14.25" customHeight="1" x14ac:dyDescent="0.15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</row>
    <row r="745" spans="1:27" ht="14.25" customHeight="1" x14ac:dyDescent="0.15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</row>
    <row r="746" spans="1:27" ht="14.25" customHeight="1" x14ac:dyDescent="0.15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</row>
    <row r="747" spans="1:27" ht="14.25" customHeight="1" x14ac:dyDescent="0.15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</row>
    <row r="748" spans="1:27" ht="14.25" customHeight="1" x14ac:dyDescent="0.15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</row>
    <row r="749" spans="1:27" ht="14.25" customHeight="1" x14ac:dyDescent="0.15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</row>
    <row r="750" spans="1:27" ht="14.25" customHeight="1" x14ac:dyDescent="0.15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</row>
    <row r="751" spans="1:27" ht="14.25" customHeight="1" x14ac:dyDescent="0.15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</row>
    <row r="752" spans="1:27" ht="14.25" customHeight="1" x14ac:dyDescent="0.15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</row>
    <row r="753" spans="1:27" ht="14.25" customHeight="1" x14ac:dyDescent="0.15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</row>
    <row r="754" spans="1:27" ht="14.25" customHeight="1" x14ac:dyDescent="0.15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</row>
    <row r="755" spans="1:27" ht="14.25" customHeight="1" x14ac:dyDescent="0.15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</row>
    <row r="756" spans="1:27" ht="14.25" customHeight="1" x14ac:dyDescent="0.15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</row>
    <row r="757" spans="1:27" ht="14.25" customHeight="1" x14ac:dyDescent="0.15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</row>
    <row r="758" spans="1:27" ht="14.25" customHeight="1" x14ac:dyDescent="0.15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</row>
    <row r="759" spans="1:27" ht="14.25" customHeight="1" x14ac:dyDescent="0.15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</row>
    <row r="760" spans="1:27" ht="14.25" customHeight="1" x14ac:dyDescent="0.15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</row>
    <row r="761" spans="1:27" ht="14.25" customHeight="1" x14ac:dyDescent="0.15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</row>
    <row r="762" spans="1:27" ht="14.25" customHeight="1" x14ac:dyDescent="0.15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</row>
    <row r="763" spans="1:27" ht="14.25" customHeight="1" x14ac:dyDescent="0.15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</row>
    <row r="764" spans="1:27" ht="14.25" customHeight="1" x14ac:dyDescent="0.15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</row>
    <row r="765" spans="1:27" ht="14.25" customHeight="1" x14ac:dyDescent="0.15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</row>
    <row r="766" spans="1:27" ht="14.25" customHeight="1" x14ac:dyDescent="0.15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</row>
    <row r="767" spans="1:27" ht="14.25" customHeight="1" x14ac:dyDescent="0.15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</row>
    <row r="768" spans="1:27" ht="14.25" customHeight="1" x14ac:dyDescent="0.15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</row>
    <row r="769" spans="1:27" ht="14.25" customHeight="1" x14ac:dyDescent="0.15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</row>
    <row r="770" spans="1:27" ht="14.25" customHeight="1" x14ac:dyDescent="0.15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</row>
    <row r="771" spans="1:27" ht="14.25" customHeight="1" x14ac:dyDescent="0.15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</row>
    <row r="772" spans="1:27" ht="14.25" customHeight="1" x14ac:dyDescent="0.15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18"/>
    </row>
    <row r="773" spans="1:27" ht="14.25" customHeight="1" x14ac:dyDescent="0.15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/>
    </row>
    <row r="774" spans="1:27" ht="14.25" customHeight="1" x14ac:dyDescent="0.15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</row>
    <row r="775" spans="1:27" ht="14.25" customHeight="1" x14ac:dyDescent="0.15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</row>
    <row r="776" spans="1:27" ht="14.25" customHeight="1" x14ac:dyDescent="0.15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</row>
    <row r="777" spans="1:27" ht="14.25" customHeight="1" x14ac:dyDescent="0.15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</row>
    <row r="778" spans="1:27" ht="14.25" customHeight="1" x14ac:dyDescent="0.15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18"/>
    </row>
    <row r="779" spans="1:27" ht="14.25" customHeight="1" x14ac:dyDescent="0.15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18"/>
    </row>
    <row r="780" spans="1:27" ht="14.25" customHeight="1" x14ac:dyDescent="0.15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</row>
    <row r="781" spans="1:27" ht="14.25" customHeight="1" x14ac:dyDescent="0.15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</row>
    <row r="782" spans="1:27" ht="14.25" customHeight="1" x14ac:dyDescent="0.15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18"/>
    </row>
    <row r="783" spans="1:27" ht="14.25" customHeight="1" x14ac:dyDescent="0.15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</row>
    <row r="784" spans="1:27" ht="14.25" customHeight="1" x14ac:dyDescent="0.15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</row>
    <row r="785" spans="1:27" ht="14.25" customHeight="1" x14ac:dyDescent="0.15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18"/>
    </row>
    <row r="786" spans="1:27" ht="14.25" customHeight="1" x14ac:dyDescent="0.15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18"/>
    </row>
    <row r="787" spans="1:27" ht="14.25" customHeight="1" x14ac:dyDescent="0.15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</row>
    <row r="788" spans="1:27" ht="14.25" customHeight="1" x14ac:dyDescent="0.15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18"/>
    </row>
    <row r="789" spans="1:27" ht="14.25" customHeight="1" x14ac:dyDescent="0.15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/>
    </row>
    <row r="790" spans="1:27" ht="14.25" customHeight="1" x14ac:dyDescent="0.15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</row>
    <row r="791" spans="1:27" ht="14.25" customHeight="1" x14ac:dyDescent="0.15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</row>
    <row r="792" spans="1:27" ht="14.25" customHeight="1" x14ac:dyDescent="0.15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</row>
    <row r="793" spans="1:27" ht="14.25" customHeight="1" x14ac:dyDescent="0.15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</row>
    <row r="794" spans="1:27" ht="14.25" customHeight="1" x14ac:dyDescent="0.15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</row>
    <row r="795" spans="1:27" ht="14.25" customHeight="1" x14ac:dyDescent="0.15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18"/>
    </row>
    <row r="796" spans="1:27" ht="14.25" customHeight="1" x14ac:dyDescent="0.15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</row>
    <row r="797" spans="1:27" ht="14.25" customHeight="1" x14ac:dyDescent="0.15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</row>
    <row r="798" spans="1:27" ht="14.25" customHeight="1" x14ac:dyDescent="0.15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</row>
    <row r="799" spans="1:27" ht="14.25" customHeight="1" x14ac:dyDescent="0.15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</row>
    <row r="800" spans="1:27" ht="14.25" customHeight="1" x14ac:dyDescent="0.15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</row>
    <row r="801" spans="1:27" ht="14.25" customHeight="1" x14ac:dyDescent="0.15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</row>
    <row r="802" spans="1:27" ht="14.25" customHeight="1" x14ac:dyDescent="0.15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</row>
    <row r="803" spans="1:27" ht="14.25" customHeight="1" x14ac:dyDescent="0.15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</row>
    <row r="804" spans="1:27" ht="14.25" customHeight="1" x14ac:dyDescent="0.15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</row>
    <row r="805" spans="1:27" ht="14.25" customHeight="1" x14ac:dyDescent="0.15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</row>
    <row r="806" spans="1:27" ht="14.25" customHeight="1" x14ac:dyDescent="0.15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18"/>
    </row>
    <row r="807" spans="1:27" ht="14.25" customHeight="1" x14ac:dyDescent="0.15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18"/>
    </row>
    <row r="808" spans="1:27" ht="14.25" customHeight="1" x14ac:dyDescent="0.15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</row>
    <row r="809" spans="1:27" ht="14.25" customHeight="1" x14ac:dyDescent="0.15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</row>
    <row r="810" spans="1:27" ht="14.25" customHeight="1" x14ac:dyDescent="0.15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</row>
    <row r="811" spans="1:27" ht="14.25" customHeight="1" x14ac:dyDescent="0.15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</row>
    <row r="812" spans="1:27" ht="14.25" customHeight="1" x14ac:dyDescent="0.15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</row>
    <row r="813" spans="1:27" ht="14.25" customHeight="1" x14ac:dyDescent="0.15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18"/>
    </row>
    <row r="814" spans="1:27" ht="14.25" customHeight="1" x14ac:dyDescent="0.15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18"/>
    </row>
    <row r="815" spans="1:27" ht="14.25" customHeight="1" x14ac:dyDescent="0.15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</row>
    <row r="816" spans="1:27" ht="14.25" customHeight="1" x14ac:dyDescent="0.15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</row>
    <row r="817" spans="1:27" ht="14.25" customHeight="1" x14ac:dyDescent="0.15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</row>
    <row r="818" spans="1:27" ht="14.25" customHeight="1" x14ac:dyDescent="0.15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18"/>
    </row>
    <row r="819" spans="1:27" ht="14.25" customHeight="1" x14ac:dyDescent="0.15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18"/>
    </row>
    <row r="820" spans="1:27" ht="14.25" customHeight="1" x14ac:dyDescent="0.15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</row>
    <row r="821" spans="1:27" ht="14.25" customHeight="1" x14ac:dyDescent="0.15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18"/>
    </row>
    <row r="822" spans="1:27" ht="14.25" customHeight="1" x14ac:dyDescent="0.15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/>
    </row>
    <row r="823" spans="1:27" ht="14.25" customHeight="1" x14ac:dyDescent="0.15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</row>
    <row r="824" spans="1:27" ht="14.25" customHeight="1" x14ac:dyDescent="0.15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18"/>
    </row>
    <row r="825" spans="1:27" ht="14.25" customHeight="1" x14ac:dyDescent="0.15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</row>
    <row r="826" spans="1:27" ht="14.25" customHeight="1" x14ac:dyDescent="0.15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</row>
    <row r="827" spans="1:27" ht="14.25" customHeight="1" x14ac:dyDescent="0.15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</row>
    <row r="828" spans="1:27" ht="14.25" customHeight="1" x14ac:dyDescent="0.15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</row>
    <row r="829" spans="1:27" ht="14.25" customHeight="1" x14ac:dyDescent="0.15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</row>
    <row r="830" spans="1:27" ht="14.25" customHeight="1" x14ac:dyDescent="0.15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</row>
    <row r="831" spans="1:27" ht="14.25" customHeight="1" x14ac:dyDescent="0.15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</row>
    <row r="832" spans="1:27" ht="14.25" customHeight="1" x14ac:dyDescent="0.15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</row>
    <row r="833" spans="1:27" ht="14.25" customHeight="1" x14ac:dyDescent="0.15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</row>
    <row r="834" spans="1:27" ht="14.25" customHeight="1" x14ac:dyDescent="0.15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</row>
    <row r="835" spans="1:27" ht="14.25" customHeight="1" x14ac:dyDescent="0.15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</row>
    <row r="836" spans="1:27" ht="14.25" customHeight="1" x14ac:dyDescent="0.15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</row>
    <row r="837" spans="1:27" ht="14.25" customHeight="1" x14ac:dyDescent="0.15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</row>
    <row r="838" spans="1:27" ht="14.25" customHeight="1" x14ac:dyDescent="0.15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</row>
    <row r="839" spans="1:27" ht="14.25" customHeight="1" x14ac:dyDescent="0.15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</row>
    <row r="840" spans="1:27" ht="14.25" customHeight="1" x14ac:dyDescent="0.15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</row>
    <row r="841" spans="1:27" ht="14.25" customHeight="1" x14ac:dyDescent="0.15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18"/>
    </row>
    <row r="842" spans="1:27" ht="14.25" customHeight="1" x14ac:dyDescent="0.15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18"/>
    </row>
    <row r="843" spans="1:27" ht="14.25" customHeight="1" x14ac:dyDescent="0.15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18"/>
    </row>
    <row r="844" spans="1:27" ht="14.25" customHeight="1" x14ac:dyDescent="0.15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18"/>
    </row>
    <row r="845" spans="1:27" ht="14.25" customHeight="1" x14ac:dyDescent="0.15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18"/>
    </row>
    <row r="846" spans="1:27" ht="14.25" customHeight="1" x14ac:dyDescent="0.15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18"/>
    </row>
    <row r="847" spans="1:27" ht="14.25" customHeight="1" x14ac:dyDescent="0.15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</row>
    <row r="848" spans="1:27" ht="14.25" customHeight="1" x14ac:dyDescent="0.15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18"/>
    </row>
    <row r="849" spans="1:27" ht="14.25" customHeight="1" x14ac:dyDescent="0.15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</row>
    <row r="850" spans="1:27" ht="14.25" customHeight="1" x14ac:dyDescent="0.15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</row>
    <row r="851" spans="1:27" ht="14.25" customHeight="1" x14ac:dyDescent="0.15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18"/>
    </row>
    <row r="852" spans="1:27" ht="14.25" customHeight="1" x14ac:dyDescent="0.15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</row>
    <row r="853" spans="1:27" ht="14.25" customHeight="1" x14ac:dyDescent="0.15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18"/>
    </row>
    <row r="854" spans="1:27" ht="14.25" customHeight="1" x14ac:dyDescent="0.15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</row>
    <row r="855" spans="1:27" ht="14.25" customHeight="1" x14ac:dyDescent="0.15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18"/>
    </row>
    <row r="856" spans="1:27" ht="14.25" customHeight="1" x14ac:dyDescent="0.15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18"/>
    </row>
    <row r="857" spans="1:27" ht="14.25" customHeight="1" x14ac:dyDescent="0.15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18"/>
    </row>
    <row r="858" spans="1:27" ht="14.25" customHeight="1" x14ac:dyDescent="0.15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</row>
    <row r="859" spans="1:27" ht="14.25" customHeight="1" x14ac:dyDescent="0.15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/>
    </row>
    <row r="860" spans="1:27" ht="14.25" customHeight="1" x14ac:dyDescent="0.15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18"/>
    </row>
    <row r="861" spans="1:27" ht="14.25" customHeight="1" x14ac:dyDescent="0.15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</row>
    <row r="862" spans="1:27" ht="14.25" customHeight="1" x14ac:dyDescent="0.15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</row>
    <row r="863" spans="1:27" ht="14.25" customHeight="1" x14ac:dyDescent="0.15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18"/>
    </row>
    <row r="864" spans="1:27" ht="14.25" customHeight="1" x14ac:dyDescent="0.15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18"/>
    </row>
    <row r="865" spans="1:27" ht="14.25" customHeight="1" x14ac:dyDescent="0.15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/>
    </row>
    <row r="866" spans="1:27" ht="14.25" customHeight="1" x14ac:dyDescent="0.15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</row>
    <row r="867" spans="1:27" ht="14.25" customHeight="1" x14ac:dyDescent="0.15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18"/>
    </row>
    <row r="868" spans="1:27" ht="14.25" customHeight="1" x14ac:dyDescent="0.15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18"/>
    </row>
    <row r="869" spans="1:27" ht="14.25" customHeight="1" x14ac:dyDescent="0.15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</row>
    <row r="870" spans="1:27" ht="14.25" customHeight="1" x14ac:dyDescent="0.15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</row>
    <row r="871" spans="1:27" ht="14.25" customHeight="1" x14ac:dyDescent="0.15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</row>
    <row r="872" spans="1:27" ht="14.25" customHeight="1" x14ac:dyDescent="0.15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18"/>
    </row>
    <row r="873" spans="1:27" ht="14.25" customHeight="1" x14ac:dyDescent="0.15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18"/>
    </row>
    <row r="874" spans="1:27" ht="14.25" customHeight="1" x14ac:dyDescent="0.15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</row>
    <row r="875" spans="1:27" ht="14.25" customHeight="1" x14ac:dyDescent="0.15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18"/>
    </row>
    <row r="876" spans="1:27" ht="14.25" customHeight="1" x14ac:dyDescent="0.15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18"/>
    </row>
    <row r="877" spans="1:27" ht="14.25" customHeight="1" x14ac:dyDescent="0.15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18"/>
    </row>
    <row r="878" spans="1:27" ht="14.25" customHeight="1" x14ac:dyDescent="0.15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18"/>
    </row>
    <row r="879" spans="1:27" ht="14.25" customHeight="1" x14ac:dyDescent="0.15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18"/>
    </row>
    <row r="880" spans="1:27" ht="14.25" customHeight="1" x14ac:dyDescent="0.15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</row>
    <row r="881" spans="1:27" ht="14.25" customHeight="1" x14ac:dyDescent="0.15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</row>
    <row r="882" spans="1:27" ht="14.25" customHeight="1" x14ac:dyDescent="0.15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</row>
    <row r="883" spans="1:27" ht="14.25" customHeight="1" x14ac:dyDescent="0.15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</row>
    <row r="884" spans="1:27" ht="14.25" customHeight="1" x14ac:dyDescent="0.15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18"/>
    </row>
    <row r="885" spans="1:27" ht="14.25" customHeight="1" x14ac:dyDescent="0.15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18"/>
    </row>
    <row r="886" spans="1:27" ht="14.25" customHeight="1" x14ac:dyDescent="0.15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</row>
    <row r="887" spans="1:27" ht="14.25" customHeight="1" x14ac:dyDescent="0.15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18"/>
    </row>
    <row r="888" spans="1:27" ht="14.25" customHeight="1" x14ac:dyDescent="0.15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18"/>
    </row>
    <row r="889" spans="1:27" ht="14.25" customHeight="1" x14ac:dyDescent="0.15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  <c r="AA889" s="18"/>
    </row>
    <row r="890" spans="1:27" ht="14.25" customHeight="1" x14ac:dyDescent="0.15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18"/>
    </row>
    <row r="891" spans="1:27" ht="14.25" customHeight="1" x14ac:dyDescent="0.15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18"/>
    </row>
    <row r="892" spans="1:27" ht="14.25" customHeight="1" x14ac:dyDescent="0.15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18"/>
    </row>
    <row r="893" spans="1:27" ht="14.25" customHeight="1" x14ac:dyDescent="0.15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18"/>
    </row>
    <row r="894" spans="1:27" ht="14.25" customHeight="1" x14ac:dyDescent="0.15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  <c r="AA894" s="18"/>
    </row>
    <row r="895" spans="1:27" ht="14.25" customHeight="1" x14ac:dyDescent="0.15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  <c r="AA895" s="18"/>
    </row>
    <row r="896" spans="1:27" ht="14.25" customHeight="1" x14ac:dyDescent="0.15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18"/>
    </row>
    <row r="897" spans="1:27" ht="14.25" customHeight="1" x14ac:dyDescent="0.15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18"/>
    </row>
    <row r="898" spans="1:27" ht="14.25" customHeight="1" x14ac:dyDescent="0.15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  <c r="AA898" s="18"/>
    </row>
    <row r="899" spans="1:27" ht="14.25" customHeight="1" x14ac:dyDescent="0.15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18"/>
    </row>
    <row r="900" spans="1:27" ht="14.25" customHeight="1" x14ac:dyDescent="0.15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  <c r="AA900" s="18"/>
    </row>
    <row r="901" spans="1:27" ht="14.25" customHeight="1" x14ac:dyDescent="0.15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  <c r="AA901" s="18"/>
    </row>
    <row r="902" spans="1:27" ht="14.25" customHeight="1" x14ac:dyDescent="0.15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  <c r="AA902" s="18"/>
    </row>
    <row r="903" spans="1:27" ht="14.25" customHeight="1" x14ac:dyDescent="0.15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  <c r="AA903" s="18"/>
    </row>
    <row r="904" spans="1:27" ht="14.25" customHeight="1" x14ac:dyDescent="0.15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  <c r="AA904" s="18"/>
    </row>
  </sheetData>
  <mergeCells count="11">
    <mergeCell ref="A1:F3"/>
    <mergeCell ref="A4:A18"/>
    <mergeCell ref="D16:E16"/>
    <mergeCell ref="D17:E17"/>
    <mergeCell ref="D18:E18"/>
    <mergeCell ref="D14:E14"/>
    <mergeCell ref="D9:E9"/>
    <mergeCell ref="D10:E10"/>
    <mergeCell ref="D11:E11"/>
    <mergeCell ref="D12:E12"/>
    <mergeCell ref="D13:E13"/>
  </mergeCells>
  <pageMargins left="0.7" right="0.7" top="0.75" bottom="0.75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3CF50-0426-114D-A862-EA1C0A9682C2}">
  <dimension ref="A1:AA904"/>
  <sheetViews>
    <sheetView workbookViewId="0">
      <selection activeCell="C16" sqref="C16"/>
    </sheetView>
  </sheetViews>
  <sheetFormatPr baseColWidth="10" defaultColWidth="12.6640625" defaultRowHeight="15" customHeight="1" x14ac:dyDescent="0.15"/>
  <cols>
    <col min="1" max="1" width="10" style="33" customWidth="1"/>
    <col min="2" max="2" width="26.33203125" style="33" customWidth="1"/>
    <col min="3" max="4" width="38.1640625" style="33" customWidth="1"/>
    <col min="5" max="5" width="23.5" style="33" customWidth="1"/>
    <col min="6" max="6" width="19.6640625" style="33" customWidth="1"/>
    <col min="7" max="7" width="31.5" style="33" customWidth="1"/>
    <col min="8" max="8" width="11.1640625" style="33" customWidth="1"/>
    <col min="9" max="9" width="10.83203125" style="33" customWidth="1"/>
    <col min="10" max="27" width="10" style="33" customWidth="1"/>
    <col min="28" max="16384" width="12.6640625" style="33"/>
  </cols>
  <sheetData>
    <row r="1" spans="1:27" ht="15" customHeight="1" x14ac:dyDescent="0.15">
      <c r="A1" s="38"/>
      <c r="B1" s="38"/>
      <c r="C1" s="38"/>
      <c r="D1" s="38"/>
      <c r="E1" s="38"/>
      <c r="F1" s="38"/>
    </row>
    <row r="2" spans="1:27" ht="15" customHeight="1" x14ac:dyDescent="0.15">
      <c r="A2" s="38"/>
      <c r="B2" s="38"/>
      <c r="C2" s="38"/>
      <c r="D2" s="38"/>
      <c r="E2" s="38"/>
      <c r="F2" s="38"/>
    </row>
    <row r="3" spans="1:27" ht="20" customHeight="1" thickBot="1" x14ac:dyDescent="0.2">
      <c r="A3" s="38"/>
      <c r="B3" s="38"/>
      <c r="C3" s="38"/>
      <c r="D3" s="38"/>
      <c r="E3" s="38"/>
      <c r="F3" s="3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</row>
    <row r="4" spans="1:27" ht="14" x14ac:dyDescent="0.15">
      <c r="A4" s="39"/>
      <c r="B4" s="14" t="s">
        <v>27</v>
      </c>
      <c r="C4" s="15" t="s">
        <v>1</v>
      </c>
      <c r="D4" s="15" t="s">
        <v>2</v>
      </c>
      <c r="E4" s="15" t="s">
        <v>3</v>
      </c>
      <c r="F4" s="16" t="s">
        <v>4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74.25" customHeight="1" x14ac:dyDescent="0.15">
      <c r="A5" s="39"/>
      <c r="B5" s="8" t="s">
        <v>25</v>
      </c>
      <c r="C5" s="7" t="s">
        <v>14</v>
      </c>
      <c r="D5" s="7" t="s">
        <v>15</v>
      </c>
      <c r="E5" s="7" t="s">
        <v>5</v>
      </c>
      <c r="F5" s="1" t="s">
        <v>6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</row>
    <row r="6" spans="1:27" ht="14" x14ac:dyDescent="0.15">
      <c r="A6" s="39"/>
      <c r="B6" s="51" t="s">
        <v>28</v>
      </c>
      <c r="C6" s="45" t="s">
        <v>22</v>
      </c>
      <c r="D6" s="46"/>
      <c r="E6" s="47"/>
      <c r="F6" s="52">
        <f>D6*E6</f>
        <v>0</v>
      </c>
      <c r="G6" s="19" t="s">
        <v>16</v>
      </c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</row>
    <row r="7" spans="1:27" ht="14.25" customHeight="1" x14ac:dyDescent="0.15">
      <c r="A7" s="39"/>
      <c r="B7" s="4"/>
      <c r="C7" s="2"/>
      <c r="D7" s="11"/>
      <c r="E7" s="13"/>
      <c r="F7" s="52">
        <f t="shared" ref="F7" si="0">D7*E7</f>
        <v>0</v>
      </c>
      <c r="G7" s="19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</row>
    <row r="8" spans="1:27" ht="14.25" customHeight="1" x14ac:dyDescent="0.15">
      <c r="A8" s="39"/>
      <c r="B8" s="3"/>
      <c r="C8" s="7" t="s">
        <v>7</v>
      </c>
      <c r="D8" s="12">
        <f>SUM(D6:D7)</f>
        <v>0</v>
      </c>
      <c r="E8" s="32"/>
      <c r="F8" s="53">
        <f>SUM(F6:F7)</f>
        <v>0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</row>
    <row r="9" spans="1:27" ht="15.75" customHeight="1" x14ac:dyDescent="0.15">
      <c r="A9" s="39"/>
      <c r="B9" s="4"/>
      <c r="C9" s="7" t="s">
        <v>8</v>
      </c>
      <c r="D9" s="36" t="s">
        <v>9</v>
      </c>
      <c r="E9" s="37"/>
      <c r="F9" s="54" t="s">
        <v>6</v>
      </c>
      <c r="G9" s="20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</row>
    <row r="10" spans="1:27" ht="24.75" customHeight="1" x14ac:dyDescent="0.15">
      <c r="A10" s="39"/>
      <c r="B10" s="5"/>
      <c r="C10" s="6"/>
      <c r="D10" s="48"/>
      <c r="E10" s="49"/>
      <c r="F10" s="55">
        <v>0</v>
      </c>
      <c r="G10" s="27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</row>
    <row r="11" spans="1:27" ht="14.25" customHeight="1" x14ac:dyDescent="0.15">
      <c r="A11" s="39"/>
      <c r="B11" s="4"/>
      <c r="C11" s="7" t="s">
        <v>19</v>
      </c>
      <c r="D11" s="36" t="s">
        <v>10</v>
      </c>
      <c r="E11" s="37"/>
      <c r="F11" s="54" t="s">
        <v>6</v>
      </c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</row>
    <row r="12" spans="1:27" ht="14.25" customHeight="1" x14ac:dyDescent="0.15">
      <c r="A12" s="39"/>
      <c r="B12" s="5"/>
      <c r="C12" s="6"/>
      <c r="D12" s="50"/>
      <c r="E12" s="49"/>
      <c r="F12" s="55">
        <v>0</v>
      </c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</row>
    <row r="13" spans="1:27" ht="16.5" customHeight="1" x14ac:dyDescent="0.15">
      <c r="A13" s="39"/>
      <c r="B13" s="4"/>
      <c r="C13" s="7" t="s">
        <v>11</v>
      </c>
      <c r="D13" s="40"/>
      <c r="E13" s="41"/>
      <c r="F13" s="53">
        <f>(F8+F10+F12)*0.25</f>
        <v>0</v>
      </c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spans="1:27" ht="16.5" customHeight="1" x14ac:dyDescent="0.15">
      <c r="A14" s="39"/>
      <c r="B14" s="4"/>
      <c r="C14" s="7" t="s">
        <v>12</v>
      </c>
      <c r="D14" s="40"/>
      <c r="E14" s="41"/>
      <c r="F14" s="52">
        <f>F8+F10+F12+F13</f>
        <v>0</v>
      </c>
      <c r="G14" s="21" t="s">
        <v>23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spans="1:27" ht="16.5" customHeight="1" x14ac:dyDescent="0.15">
      <c r="A15" s="39"/>
      <c r="B15" s="4"/>
      <c r="C15" s="7" t="s">
        <v>34</v>
      </c>
      <c r="D15" s="31"/>
      <c r="E15" s="32"/>
      <c r="F15" s="44">
        <v>0</v>
      </c>
      <c r="G15" s="28" t="s">
        <v>26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spans="1:27" ht="14.25" customHeight="1" x14ac:dyDescent="0.15">
      <c r="A16" s="39"/>
      <c r="B16" s="5"/>
      <c r="C16" s="7" t="s">
        <v>24</v>
      </c>
      <c r="D16" s="36"/>
      <c r="E16" s="37"/>
      <c r="F16" s="52">
        <f>8000*F15</f>
        <v>0</v>
      </c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spans="1:27" ht="14.25" customHeight="1" x14ac:dyDescent="0.15">
      <c r="A17" s="39"/>
      <c r="B17" s="5"/>
      <c r="C17" s="7" t="s">
        <v>17</v>
      </c>
      <c r="D17" s="40"/>
      <c r="E17" s="41"/>
      <c r="F17" s="52">
        <f>IF(F14-F16&lt;=0,0,F14-F16)</f>
        <v>0</v>
      </c>
      <c r="G17" s="22"/>
      <c r="H17" s="22"/>
      <c r="I17" s="22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spans="1:27" ht="14.25" customHeight="1" thickBot="1" x14ac:dyDescent="0.2">
      <c r="A18" s="39"/>
      <c r="B18" s="23"/>
      <c r="C18" s="24"/>
      <c r="D18" s="42"/>
      <c r="E18" s="42"/>
      <c r="F18" s="25"/>
      <c r="G18" s="22"/>
      <c r="H18" s="22"/>
      <c r="I18" s="22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spans="1:27" ht="14.25" customHeight="1" x14ac:dyDescent="0.1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spans="1:27" ht="14.25" customHeight="1" x14ac:dyDescent="0.1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spans="1:27" ht="14.25" customHeight="1" x14ac:dyDescent="0.15">
      <c r="A21" s="18"/>
      <c r="B21" s="18" t="s">
        <v>29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spans="1:27" ht="14.25" customHeight="1" x14ac:dyDescent="0.1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spans="1:27" ht="14.25" customHeight="1" x14ac:dyDescent="0.1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spans="1:27" ht="14.25" customHeight="1" x14ac:dyDescent="0.1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spans="1:27" ht="14.25" customHeight="1" x14ac:dyDescent="0.1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spans="1:27" ht="14.25" customHeight="1" x14ac:dyDescent="0.1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</row>
    <row r="27" spans="1:27" ht="14.25" customHeight="1" x14ac:dyDescent="0.1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</row>
    <row r="28" spans="1:27" ht="14.25" customHeight="1" x14ac:dyDescent="0.1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spans="1:27" ht="14.25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</row>
    <row r="30" spans="1:27" ht="14.25" customHeight="1" x14ac:dyDescent="0.1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</row>
    <row r="31" spans="1:27" ht="14.25" customHeight="1" x14ac:dyDescent="0.1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</row>
    <row r="32" spans="1:27" ht="14.25" customHeight="1" x14ac:dyDescent="0.1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</row>
    <row r="33" spans="1:27" ht="14.25" customHeight="1" x14ac:dyDescent="0.1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</row>
    <row r="34" spans="1:27" ht="14.25" customHeight="1" x14ac:dyDescent="0.1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</row>
    <row r="35" spans="1:27" ht="14.25" customHeight="1" x14ac:dyDescent="0.1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spans="1:27" ht="14.25" customHeight="1" x14ac:dyDescent="0.1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</row>
    <row r="37" spans="1:27" ht="14.25" customHeight="1" x14ac:dyDescent="0.1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</row>
    <row r="38" spans="1:27" ht="14.25" customHeight="1" x14ac:dyDescent="0.1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</row>
    <row r="39" spans="1:27" ht="14.25" customHeight="1" x14ac:dyDescent="0.1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</row>
    <row r="40" spans="1:27" ht="14.25" customHeight="1" x14ac:dyDescent="0.1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spans="1:27" ht="14.25" customHeight="1" x14ac:dyDescent="0.1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</row>
    <row r="42" spans="1:27" ht="14.25" customHeight="1" x14ac:dyDescent="0.1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</row>
    <row r="43" spans="1:27" ht="14.25" customHeight="1" x14ac:dyDescent="0.1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</row>
    <row r="44" spans="1:27" ht="14.25" customHeight="1" x14ac:dyDescent="0.1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</row>
    <row r="45" spans="1:27" ht="14.25" customHeight="1" x14ac:dyDescent="0.1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</row>
    <row r="46" spans="1:27" ht="14.25" customHeight="1" x14ac:dyDescent="0.1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</row>
    <row r="47" spans="1:27" ht="14.25" customHeight="1" x14ac:dyDescent="0.1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</row>
    <row r="48" spans="1:27" ht="14.25" customHeight="1" x14ac:dyDescent="0.1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</row>
    <row r="49" spans="1:27" ht="14.25" customHeight="1" x14ac:dyDescent="0.1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</row>
    <row r="50" spans="1:27" ht="14.25" customHeight="1" x14ac:dyDescent="0.1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spans="1:27" ht="14.25" customHeight="1" x14ac:dyDescent="0.1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</row>
    <row r="52" spans="1:27" ht="14.25" customHeight="1" x14ac:dyDescent="0.15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</row>
    <row r="53" spans="1:27" ht="14.25" customHeight="1" x14ac:dyDescent="0.1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</row>
    <row r="54" spans="1:27" ht="14.25" customHeight="1" x14ac:dyDescent="0.15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</row>
    <row r="55" spans="1:27" ht="14.25" customHeight="1" x14ac:dyDescent="0.1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spans="1:27" ht="14.25" customHeight="1" x14ac:dyDescent="0.15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</row>
    <row r="57" spans="1:27" ht="14.25" customHeight="1" x14ac:dyDescent="0.15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</row>
    <row r="58" spans="1:27" ht="14.25" customHeight="1" x14ac:dyDescent="0.15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</row>
    <row r="59" spans="1:27" ht="14.25" customHeight="1" x14ac:dyDescent="0.15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</row>
    <row r="60" spans="1:27" ht="14.25" customHeight="1" x14ac:dyDescent="0.15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</row>
    <row r="61" spans="1:27" ht="14.25" customHeight="1" x14ac:dyDescent="0.15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</row>
    <row r="62" spans="1:27" ht="14.25" customHeight="1" x14ac:dyDescent="0.1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</row>
    <row r="63" spans="1:27" ht="14.25" customHeight="1" x14ac:dyDescent="0.15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</row>
    <row r="64" spans="1:27" ht="14.25" customHeight="1" x14ac:dyDescent="0.1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</row>
    <row r="65" spans="1:27" ht="14.25" customHeight="1" x14ac:dyDescent="0.1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</row>
    <row r="66" spans="1:27" ht="14.25" customHeight="1" x14ac:dyDescent="0.15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spans="1:27" ht="14.25" customHeight="1" x14ac:dyDescent="0.1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</row>
    <row r="68" spans="1:27" ht="14.25" customHeight="1" x14ac:dyDescent="0.15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</row>
    <row r="69" spans="1:27" ht="14.25" customHeight="1" x14ac:dyDescent="0.15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</row>
    <row r="70" spans="1:27" ht="14.25" customHeight="1" x14ac:dyDescent="0.15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</row>
    <row r="71" spans="1:27" ht="14.25" customHeight="1" x14ac:dyDescent="0.1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</row>
    <row r="72" spans="1:27" ht="14.25" customHeight="1" x14ac:dyDescent="0.15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</row>
    <row r="73" spans="1:27" ht="14.25" customHeight="1" x14ac:dyDescent="0.15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</row>
    <row r="74" spans="1:27" ht="14.25" customHeight="1" x14ac:dyDescent="0.1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</row>
    <row r="75" spans="1:27" ht="14.25" customHeight="1" x14ac:dyDescent="0.1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</row>
    <row r="76" spans="1:27" ht="14.25" customHeight="1" x14ac:dyDescent="0.1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spans="1:27" ht="14.25" customHeight="1" x14ac:dyDescent="0.1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</row>
    <row r="78" spans="1:27" ht="14.25" customHeight="1" x14ac:dyDescent="0.1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</row>
    <row r="79" spans="1:27" ht="14.25" customHeight="1" x14ac:dyDescent="0.1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</row>
    <row r="80" spans="1:27" ht="14.25" customHeight="1" x14ac:dyDescent="0.1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</row>
    <row r="81" spans="1:27" ht="14.25" customHeight="1" x14ac:dyDescent="0.1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spans="1:27" ht="14.25" customHeight="1" x14ac:dyDescent="0.1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</row>
    <row r="83" spans="1:27" ht="14.25" customHeight="1" x14ac:dyDescent="0.1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</row>
    <row r="84" spans="1:27" ht="14.25" customHeight="1" x14ac:dyDescent="0.1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</row>
    <row r="85" spans="1:27" ht="14.25" customHeight="1" x14ac:dyDescent="0.1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</row>
    <row r="86" spans="1:27" ht="14.25" customHeight="1" x14ac:dyDescent="0.1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</row>
    <row r="87" spans="1:27" ht="14.25" customHeight="1" x14ac:dyDescent="0.1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</row>
    <row r="88" spans="1:27" ht="14.25" customHeight="1" x14ac:dyDescent="0.1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</row>
    <row r="89" spans="1:27" ht="14.25" customHeight="1" x14ac:dyDescent="0.1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</row>
    <row r="90" spans="1:27" ht="14.25" customHeight="1" x14ac:dyDescent="0.1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</row>
    <row r="91" spans="1:27" ht="14.25" customHeight="1" x14ac:dyDescent="0.1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</row>
    <row r="92" spans="1:27" ht="14.25" customHeight="1" x14ac:dyDescent="0.1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</row>
    <row r="93" spans="1:27" ht="14.25" customHeight="1" x14ac:dyDescent="0.1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spans="1:27" ht="14.25" customHeight="1" x14ac:dyDescent="0.1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</row>
    <row r="95" spans="1:27" ht="14.25" customHeight="1" x14ac:dyDescent="0.1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</row>
    <row r="96" spans="1:27" ht="14.25" customHeight="1" x14ac:dyDescent="0.1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</row>
    <row r="97" spans="1:27" ht="14.25" customHeight="1" x14ac:dyDescent="0.1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</row>
    <row r="98" spans="1:27" ht="14.25" customHeight="1" x14ac:dyDescent="0.1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</row>
    <row r="99" spans="1:27" ht="14.25" customHeight="1" x14ac:dyDescent="0.1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 spans="1:27" ht="14.25" customHeight="1" x14ac:dyDescent="0.1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</row>
    <row r="101" spans="1:27" ht="14.25" customHeight="1" x14ac:dyDescent="0.1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</row>
    <row r="102" spans="1:27" ht="14.25" customHeight="1" x14ac:dyDescent="0.1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</row>
    <row r="103" spans="1:27" ht="14.25" customHeight="1" x14ac:dyDescent="0.1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</row>
    <row r="104" spans="1:27" ht="14.25" customHeight="1" x14ac:dyDescent="0.1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 spans="1:27" ht="14.25" customHeight="1" x14ac:dyDescent="0.1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</row>
    <row r="106" spans="1:27" ht="14.25" customHeight="1" x14ac:dyDescent="0.1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</row>
    <row r="107" spans="1:27" ht="14.25" customHeight="1" x14ac:dyDescent="0.15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</row>
    <row r="108" spans="1:27" ht="14.25" customHeight="1" x14ac:dyDescent="0.1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</row>
    <row r="109" spans="1:27" ht="14.25" customHeight="1" x14ac:dyDescent="0.1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</row>
    <row r="110" spans="1:27" ht="14.25" customHeight="1" x14ac:dyDescent="0.15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</row>
    <row r="111" spans="1:27" ht="14.25" customHeight="1" x14ac:dyDescent="0.15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</row>
    <row r="112" spans="1:27" ht="14.25" customHeight="1" x14ac:dyDescent="0.15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</row>
    <row r="113" spans="1:27" ht="14.25" customHeight="1" x14ac:dyDescent="0.1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</row>
    <row r="114" spans="1:27" ht="14.25" customHeight="1" x14ac:dyDescent="0.1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</row>
    <row r="115" spans="1:27" ht="14.25" customHeight="1" x14ac:dyDescent="0.1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</row>
    <row r="116" spans="1:27" ht="14.25" customHeight="1" x14ac:dyDescent="0.1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spans="1:27" ht="14.25" customHeight="1" x14ac:dyDescent="0.1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</row>
    <row r="118" spans="1:27" ht="14.25" customHeight="1" x14ac:dyDescent="0.1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</row>
    <row r="119" spans="1:27" ht="14.25" customHeight="1" x14ac:dyDescent="0.1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</row>
    <row r="120" spans="1:27" ht="14.25" customHeight="1" x14ac:dyDescent="0.15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</row>
    <row r="121" spans="1:27" ht="14.25" customHeight="1" x14ac:dyDescent="0.1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spans="1:27" ht="14.25" customHeight="1" x14ac:dyDescent="0.1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</row>
    <row r="123" spans="1:27" ht="14.25" customHeight="1" x14ac:dyDescent="0.15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</row>
    <row r="124" spans="1:27" ht="14.25" customHeight="1" x14ac:dyDescent="0.15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</row>
    <row r="125" spans="1:27" ht="14.25" customHeight="1" x14ac:dyDescent="0.1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</row>
    <row r="126" spans="1:27" ht="14.25" customHeight="1" x14ac:dyDescent="0.15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</row>
    <row r="127" spans="1:27" ht="14.25" customHeight="1" x14ac:dyDescent="0.15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</row>
    <row r="128" spans="1:27" ht="14.25" customHeight="1" x14ac:dyDescent="0.1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</row>
    <row r="129" spans="1:27" ht="14.25" customHeight="1" x14ac:dyDescent="0.1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</row>
    <row r="130" spans="1:27" ht="14.25" customHeight="1" x14ac:dyDescent="0.15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</row>
    <row r="131" spans="1:27" ht="14.25" customHeight="1" x14ac:dyDescent="0.1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 spans="1:27" ht="14.25" customHeight="1" x14ac:dyDescent="0.15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</row>
    <row r="133" spans="1:27" ht="14.25" customHeight="1" x14ac:dyDescent="0.15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</row>
    <row r="134" spans="1:27" ht="14.25" customHeight="1" x14ac:dyDescent="0.1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</row>
    <row r="135" spans="1:27" ht="14.25" customHeight="1" x14ac:dyDescent="0.1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</row>
    <row r="136" spans="1:27" ht="14.25" customHeight="1" x14ac:dyDescent="0.15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</row>
    <row r="137" spans="1:27" ht="14.25" customHeight="1" x14ac:dyDescent="0.1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</row>
    <row r="138" spans="1:27" ht="14.25" customHeight="1" x14ac:dyDescent="0.15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</row>
    <row r="139" spans="1:27" ht="14.25" customHeight="1" x14ac:dyDescent="0.15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</row>
    <row r="140" spans="1:27" ht="14.25" customHeight="1" x14ac:dyDescent="0.1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</row>
    <row r="141" spans="1:27" ht="14.25" customHeight="1" x14ac:dyDescent="0.15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 spans="1:27" ht="14.25" customHeight="1" x14ac:dyDescent="0.15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</row>
    <row r="143" spans="1:27" ht="14.25" customHeight="1" x14ac:dyDescent="0.15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</row>
    <row r="144" spans="1:27" ht="14.25" customHeight="1" x14ac:dyDescent="0.15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</row>
    <row r="145" spans="1:27" ht="14.25" customHeight="1" x14ac:dyDescent="0.1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</row>
    <row r="146" spans="1:27" ht="14.25" customHeight="1" x14ac:dyDescent="0.15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 spans="1:27" ht="14.25" customHeight="1" x14ac:dyDescent="0.1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</row>
    <row r="148" spans="1:27" ht="14.25" customHeight="1" x14ac:dyDescent="0.15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</row>
    <row r="149" spans="1:27" ht="14.25" customHeight="1" x14ac:dyDescent="0.15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</row>
    <row r="150" spans="1:27" ht="14.25" customHeight="1" x14ac:dyDescent="0.15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</row>
    <row r="151" spans="1:27" ht="14.25" customHeight="1" x14ac:dyDescent="0.15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 spans="1:27" ht="14.25" customHeight="1" x14ac:dyDescent="0.15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</row>
    <row r="153" spans="1:27" ht="14.25" customHeight="1" x14ac:dyDescent="0.15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</row>
    <row r="154" spans="1:27" ht="14.25" customHeight="1" x14ac:dyDescent="0.15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</row>
    <row r="155" spans="1:27" ht="14.25" customHeight="1" x14ac:dyDescent="0.1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</row>
    <row r="156" spans="1:27" ht="14.25" customHeight="1" x14ac:dyDescent="0.1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 spans="1:27" ht="14.25" customHeight="1" x14ac:dyDescent="0.15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</row>
    <row r="158" spans="1:27" ht="14.25" customHeight="1" x14ac:dyDescent="0.15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</row>
    <row r="159" spans="1:27" ht="14.25" customHeight="1" x14ac:dyDescent="0.15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</row>
    <row r="160" spans="1:27" ht="14.25" customHeight="1" x14ac:dyDescent="0.15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</row>
    <row r="161" spans="1:27" ht="14.25" customHeight="1" x14ac:dyDescent="0.15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spans="1:27" ht="14.25" customHeight="1" x14ac:dyDescent="0.15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</row>
    <row r="163" spans="1:27" ht="14.25" customHeight="1" x14ac:dyDescent="0.15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</row>
    <row r="164" spans="1:27" ht="14.25" customHeight="1" x14ac:dyDescent="0.15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</row>
    <row r="165" spans="1:27" ht="14.25" customHeight="1" x14ac:dyDescent="0.15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</row>
    <row r="166" spans="1:27" ht="14.25" customHeight="1" x14ac:dyDescent="0.15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</row>
    <row r="167" spans="1:27" ht="14.25" customHeight="1" x14ac:dyDescent="0.15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</row>
    <row r="168" spans="1:27" ht="14.25" customHeight="1" x14ac:dyDescent="0.15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</row>
    <row r="169" spans="1:27" ht="14.25" customHeight="1" x14ac:dyDescent="0.15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</row>
    <row r="170" spans="1:27" ht="14.25" customHeight="1" x14ac:dyDescent="0.15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</row>
    <row r="171" spans="1:27" ht="14.25" customHeight="1" x14ac:dyDescent="0.15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</row>
    <row r="172" spans="1:27" ht="14.25" customHeight="1" x14ac:dyDescent="0.15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</row>
    <row r="173" spans="1:27" ht="14.25" customHeight="1" x14ac:dyDescent="0.15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 spans="1:27" ht="14.25" customHeight="1" x14ac:dyDescent="0.15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 spans="1:27" ht="14.25" customHeight="1" x14ac:dyDescent="0.15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</row>
    <row r="176" spans="1:27" ht="14.25" customHeight="1" x14ac:dyDescent="0.15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</row>
    <row r="177" spans="1:27" ht="14.25" customHeight="1" x14ac:dyDescent="0.15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</row>
    <row r="178" spans="1:27" ht="14.25" customHeight="1" x14ac:dyDescent="0.15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</row>
    <row r="179" spans="1:27" ht="14.25" customHeight="1" x14ac:dyDescent="0.15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</row>
    <row r="180" spans="1:27" ht="14.25" customHeight="1" x14ac:dyDescent="0.15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</row>
    <row r="181" spans="1:27" ht="14.25" customHeight="1" x14ac:dyDescent="0.15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</row>
    <row r="182" spans="1:27" ht="14.25" customHeight="1" x14ac:dyDescent="0.15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</row>
    <row r="183" spans="1:27" ht="14.25" customHeight="1" x14ac:dyDescent="0.15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</row>
    <row r="184" spans="1:27" ht="14.25" customHeight="1" x14ac:dyDescent="0.15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</row>
    <row r="185" spans="1:27" ht="14.25" customHeight="1" x14ac:dyDescent="0.15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</row>
    <row r="186" spans="1:27" ht="14.25" customHeight="1" x14ac:dyDescent="0.15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</row>
    <row r="187" spans="1:27" ht="14.25" customHeight="1" x14ac:dyDescent="0.15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</row>
    <row r="188" spans="1:27" ht="14.25" customHeight="1" x14ac:dyDescent="0.15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</row>
    <row r="189" spans="1:27" ht="14.25" customHeight="1" x14ac:dyDescent="0.15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</row>
    <row r="190" spans="1:27" ht="14.25" customHeight="1" x14ac:dyDescent="0.15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</row>
    <row r="191" spans="1:27" ht="14.25" customHeight="1" x14ac:dyDescent="0.15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</row>
    <row r="192" spans="1:27" ht="14.25" customHeight="1" x14ac:dyDescent="0.15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</row>
    <row r="193" spans="1:27" ht="14.25" customHeight="1" x14ac:dyDescent="0.15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</row>
    <row r="194" spans="1:27" ht="14.25" customHeight="1" x14ac:dyDescent="0.15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</row>
    <row r="195" spans="1:27" ht="14.25" customHeight="1" x14ac:dyDescent="0.15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</row>
    <row r="196" spans="1:27" ht="14.25" customHeight="1" x14ac:dyDescent="0.15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</row>
    <row r="197" spans="1:27" ht="14.25" customHeight="1" x14ac:dyDescent="0.15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</row>
    <row r="198" spans="1:27" ht="14.25" customHeight="1" x14ac:dyDescent="0.15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</row>
    <row r="199" spans="1:27" ht="14.25" customHeight="1" x14ac:dyDescent="0.15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</row>
    <row r="200" spans="1:27" ht="14.25" customHeight="1" x14ac:dyDescent="0.15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</row>
    <row r="201" spans="1:27" ht="14.25" customHeight="1" x14ac:dyDescent="0.15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</row>
    <row r="202" spans="1:27" ht="14.25" customHeight="1" x14ac:dyDescent="0.15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</row>
    <row r="203" spans="1:27" ht="14.25" customHeight="1" x14ac:dyDescent="0.15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</row>
    <row r="204" spans="1:27" ht="14.25" customHeight="1" x14ac:dyDescent="0.15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</row>
    <row r="205" spans="1:27" ht="14.25" customHeight="1" x14ac:dyDescent="0.15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</row>
    <row r="206" spans="1:27" ht="14.25" customHeight="1" x14ac:dyDescent="0.15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</row>
    <row r="207" spans="1:27" ht="14.25" customHeight="1" x14ac:dyDescent="0.15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</row>
    <row r="208" spans="1:27" ht="14.25" customHeight="1" x14ac:dyDescent="0.15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</row>
    <row r="209" spans="1:27" ht="14.25" customHeight="1" x14ac:dyDescent="0.15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</row>
    <row r="210" spans="1:27" ht="14.25" customHeight="1" x14ac:dyDescent="0.15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</row>
    <row r="211" spans="1:27" ht="14.25" customHeight="1" x14ac:dyDescent="0.15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</row>
    <row r="212" spans="1:27" ht="14.25" customHeight="1" x14ac:dyDescent="0.15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</row>
    <row r="213" spans="1:27" ht="14.25" customHeight="1" x14ac:dyDescent="0.15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</row>
    <row r="214" spans="1:27" ht="14.25" customHeight="1" x14ac:dyDescent="0.15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</row>
    <row r="215" spans="1:27" ht="14.25" customHeight="1" x14ac:dyDescent="0.15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</row>
    <row r="216" spans="1:27" ht="14.25" customHeight="1" x14ac:dyDescent="0.15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</row>
    <row r="217" spans="1:27" ht="14.25" customHeight="1" x14ac:dyDescent="0.15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</row>
    <row r="218" spans="1:27" ht="14.25" customHeight="1" x14ac:dyDescent="0.15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</row>
    <row r="219" spans="1:27" ht="14.25" customHeight="1" x14ac:dyDescent="0.15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</row>
    <row r="220" spans="1:27" ht="14.25" customHeight="1" x14ac:dyDescent="0.15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</row>
    <row r="221" spans="1:27" ht="14.25" customHeight="1" x14ac:dyDescent="0.15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</row>
    <row r="222" spans="1:27" ht="14.25" customHeight="1" x14ac:dyDescent="0.15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</row>
    <row r="223" spans="1:27" ht="14.25" customHeight="1" x14ac:dyDescent="0.15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</row>
    <row r="224" spans="1:27" ht="14.25" customHeight="1" x14ac:dyDescent="0.15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</row>
    <row r="225" spans="1:27" ht="14.25" customHeight="1" x14ac:dyDescent="0.15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</row>
    <row r="226" spans="1:27" ht="14.25" customHeight="1" x14ac:dyDescent="0.15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</row>
    <row r="227" spans="1:27" ht="14.25" customHeight="1" x14ac:dyDescent="0.15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</row>
    <row r="228" spans="1:27" ht="14.25" customHeight="1" x14ac:dyDescent="0.15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</row>
    <row r="229" spans="1:27" ht="14.25" customHeight="1" x14ac:dyDescent="0.15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</row>
    <row r="230" spans="1:27" ht="14.25" customHeight="1" x14ac:dyDescent="0.15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</row>
    <row r="231" spans="1:27" ht="14.25" customHeight="1" x14ac:dyDescent="0.15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</row>
    <row r="232" spans="1:27" ht="14.25" customHeight="1" x14ac:dyDescent="0.15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</row>
    <row r="233" spans="1:27" ht="14.25" customHeight="1" x14ac:dyDescent="0.15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</row>
    <row r="234" spans="1:27" ht="14.25" customHeight="1" x14ac:dyDescent="0.15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</row>
    <row r="235" spans="1:27" ht="14.25" customHeight="1" x14ac:dyDescent="0.15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</row>
    <row r="236" spans="1:27" ht="14.25" customHeight="1" x14ac:dyDescent="0.15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</row>
    <row r="237" spans="1:27" ht="14.25" customHeight="1" x14ac:dyDescent="0.15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</row>
    <row r="238" spans="1:27" ht="14.25" customHeight="1" x14ac:dyDescent="0.15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</row>
    <row r="239" spans="1:27" ht="14.25" customHeight="1" x14ac:dyDescent="0.15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</row>
    <row r="240" spans="1:27" ht="14.25" customHeight="1" x14ac:dyDescent="0.15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</row>
    <row r="241" spans="1:27" ht="14.25" customHeight="1" x14ac:dyDescent="0.15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</row>
    <row r="242" spans="1:27" ht="14.25" customHeight="1" x14ac:dyDescent="0.15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</row>
    <row r="243" spans="1:27" ht="14.25" customHeight="1" x14ac:dyDescent="0.15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</row>
    <row r="244" spans="1:27" ht="14.25" customHeight="1" x14ac:dyDescent="0.15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</row>
    <row r="245" spans="1:27" ht="14.25" customHeight="1" x14ac:dyDescent="0.15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</row>
    <row r="246" spans="1:27" ht="14.25" customHeight="1" x14ac:dyDescent="0.15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</row>
    <row r="247" spans="1:27" ht="14.25" customHeight="1" x14ac:dyDescent="0.15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</row>
    <row r="248" spans="1:27" ht="14.25" customHeight="1" x14ac:dyDescent="0.15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</row>
    <row r="249" spans="1:27" ht="14.25" customHeight="1" x14ac:dyDescent="0.15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</row>
    <row r="250" spans="1:27" ht="14.25" customHeight="1" x14ac:dyDescent="0.15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</row>
    <row r="251" spans="1:27" ht="14.25" customHeight="1" x14ac:dyDescent="0.15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</row>
    <row r="252" spans="1:27" ht="14.25" customHeight="1" x14ac:dyDescent="0.15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</row>
    <row r="253" spans="1:27" ht="14.25" customHeight="1" x14ac:dyDescent="0.15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</row>
    <row r="254" spans="1:27" ht="14.25" customHeight="1" x14ac:dyDescent="0.15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</row>
    <row r="255" spans="1:27" ht="14.25" customHeight="1" x14ac:dyDescent="0.15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</row>
    <row r="256" spans="1:27" ht="14.25" customHeight="1" x14ac:dyDescent="0.15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</row>
    <row r="257" spans="1:27" ht="14.25" customHeight="1" x14ac:dyDescent="0.15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</row>
    <row r="258" spans="1:27" ht="14.25" customHeight="1" x14ac:dyDescent="0.15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</row>
    <row r="259" spans="1:27" ht="14.25" customHeight="1" x14ac:dyDescent="0.15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</row>
    <row r="260" spans="1:27" ht="14.25" customHeight="1" x14ac:dyDescent="0.15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</row>
    <row r="261" spans="1:27" ht="14.25" customHeight="1" x14ac:dyDescent="0.15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</row>
    <row r="262" spans="1:27" ht="14.25" customHeight="1" x14ac:dyDescent="0.15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</row>
    <row r="263" spans="1:27" ht="14.25" customHeight="1" x14ac:dyDescent="0.15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</row>
    <row r="264" spans="1:27" ht="14.25" customHeight="1" x14ac:dyDescent="0.15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</row>
    <row r="265" spans="1:27" ht="14.25" customHeight="1" x14ac:dyDescent="0.15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</row>
    <row r="266" spans="1:27" ht="14.25" customHeight="1" x14ac:dyDescent="0.15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</row>
    <row r="267" spans="1:27" ht="14.25" customHeight="1" x14ac:dyDescent="0.15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</row>
    <row r="268" spans="1:27" ht="14.25" customHeight="1" x14ac:dyDescent="0.15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</row>
    <row r="269" spans="1:27" ht="14.25" customHeight="1" x14ac:dyDescent="0.15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</row>
    <row r="270" spans="1:27" ht="14.25" customHeight="1" x14ac:dyDescent="0.15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</row>
    <row r="271" spans="1:27" ht="14.25" customHeight="1" x14ac:dyDescent="0.15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</row>
    <row r="272" spans="1:27" ht="14.25" customHeight="1" x14ac:dyDescent="0.15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</row>
    <row r="273" spans="1:27" ht="14.25" customHeight="1" x14ac:dyDescent="0.15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</row>
    <row r="274" spans="1:27" ht="14.25" customHeight="1" x14ac:dyDescent="0.15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</row>
    <row r="275" spans="1:27" ht="14.25" customHeight="1" x14ac:dyDescent="0.15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</row>
    <row r="276" spans="1:27" ht="14.25" customHeight="1" x14ac:dyDescent="0.15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</row>
    <row r="277" spans="1:27" ht="14.25" customHeight="1" x14ac:dyDescent="0.15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</row>
    <row r="278" spans="1:27" ht="14.25" customHeight="1" x14ac:dyDescent="0.15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</row>
    <row r="279" spans="1:27" ht="14.25" customHeight="1" x14ac:dyDescent="0.15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</row>
    <row r="280" spans="1:27" ht="14.25" customHeight="1" x14ac:dyDescent="0.15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</row>
    <row r="281" spans="1:27" ht="14.25" customHeight="1" x14ac:dyDescent="0.15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</row>
    <row r="282" spans="1:27" ht="14.25" customHeight="1" x14ac:dyDescent="0.15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</row>
    <row r="283" spans="1:27" ht="14.25" customHeight="1" x14ac:dyDescent="0.15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</row>
    <row r="284" spans="1:27" ht="14.25" customHeight="1" x14ac:dyDescent="0.15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</row>
    <row r="285" spans="1:27" ht="14.25" customHeight="1" x14ac:dyDescent="0.15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</row>
    <row r="286" spans="1:27" ht="14.25" customHeight="1" x14ac:dyDescent="0.15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</row>
    <row r="287" spans="1:27" ht="14.25" customHeight="1" x14ac:dyDescent="0.15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</row>
    <row r="288" spans="1:27" ht="14.25" customHeight="1" x14ac:dyDescent="0.15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</row>
    <row r="289" spans="1:27" ht="14.25" customHeight="1" x14ac:dyDescent="0.15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</row>
    <row r="290" spans="1:27" ht="14.25" customHeight="1" x14ac:dyDescent="0.15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</row>
    <row r="291" spans="1:27" ht="14.25" customHeight="1" x14ac:dyDescent="0.15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</row>
    <row r="292" spans="1:27" ht="14.25" customHeight="1" x14ac:dyDescent="0.15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</row>
    <row r="293" spans="1:27" ht="14.25" customHeight="1" x14ac:dyDescent="0.15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</row>
    <row r="294" spans="1:27" ht="14.25" customHeight="1" x14ac:dyDescent="0.15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</row>
    <row r="295" spans="1:27" ht="14.25" customHeight="1" x14ac:dyDescent="0.15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</row>
    <row r="296" spans="1:27" ht="14.25" customHeight="1" x14ac:dyDescent="0.15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</row>
    <row r="297" spans="1:27" ht="14.25" customHeight="1" x14ac:dyDescent="0.15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</row>
    <row r="298" spans="1:27" ht="14.25" customHeight="1" x14ac:dyDescent="0.15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</row>
    <row r="299" spans="1:27" ht="14.25" customHeight="1" x14ac:dyDescent="0.15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</row>
    <row r="300" spans="1:27" ht="14.25" customHeight="1" x14ac:dyDescent="0.15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</row>
    <row r="301" spans="1:27" ht="14.25" customHeight="1" x14ac:dyDescent="0.15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</row>
    <row r="302" spans="1:27" ht="14.25" customHeight="1" x14ac:dyDescent="0.15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</row>
    <row r="303" spans="1:27" ht="14.25" customHeight="1" x14ac:dyDescent="0.15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</row>
    <row r="304" spans="1:27" ht="14.25" customHeight="1" x14ac:dyDescent="0.15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</row>
    <row r="305" spans="1:27" ht="14.25" customHeight="1" x14ac:dyDescent="0.15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</row>
    <row r="306" spans="1:27" ht="14.25" customHeight="1" x14ac:dyDescent="0.15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</row>
    <row r="307" spans="1:27" ht="14.25" customHeight="1" x14ac:dyDescent="0.15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</row>
    <row r="308" spans="1:27" ht="14.25" customHeight="1" x14ac:dyDescent="0.15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</row>
    <row r="309" spans="1:27" ht="14.25" customHeight="1" x14ac:dyDescent="0.15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</row>
    <row r="310" spans="1:27" ht="14.25" customHeight="1" x14ac:dyDescent="0.15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</row>
    <row r="311" spans="1:27" ht="14.25" customHeight="1" x14ac:dyDescent="0.15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</row>
    <row r="312" spans="1:27" ht="14.25" customHeight="1" x14ac:dyDescent="0.15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</row>
    <row r="313" spans="1:27" ht="14.25" customHeight="1" x14ac:dyDescent="0.15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</row>
    <row r="314" spans="1:27" ht="14.25" customHeight="1" x14ac:dyDescent="0.15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</row>
    <row r="315" spans="1:27" ht="14.25" customHeight="1" x14ac:dyDescent="0.15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</row>
    <row r="316" spans="1:27" ht="14.25" customHeight="1" x14ac:dyDescent="0.15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</row>
    <row r="317" spans="1:27" ht="14.25" customHeight="1" x14ac:dyDescent="0.15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</row>
    <row r="318" spans="1:27" ht="14.25" customHeight="1" x14ac:dyDescent="0.15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</row>
    <row r="319" spans="1:27" ht="14.25" customHeight="1" x14ac:dyDescent="0.15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</row>
    <row r="320" spans="1:27" ht="14.25" customHeight="1" x14ac:dyDescent="0.15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</row>
    <row r="321" spans="1:27" ht="14.25" customHeight="1" x14ac:dyDescent="0.15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</row>
    <row r="322" spans="1:27" ht="14.25" customHeight="1" x14ac:dyDescent="0.15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</row>
    <row r="323" spans="1:27" ht="14.25" customHeight="1" x14ac:dyDescent="0.15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</row>
    <row r="324" spans="1:27" ht="14.25" customHeight="1" x14ac:dyDescent="0.15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</row>
    <row r="325" spans="1:27" ht="14.25" customHeight="1" x14ac:dyDescent="0.15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</row>
    <row r="326" spans="1:27" ht="14.25" customHeight="1" x14ac:dyDescent="0.15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</row>
    <row r="327" spans="1:27" ht="14.25" customHeight="1" x14ac:dyDescent="0.15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</row>
    <row r="328" spans="1:27" ht="14.25" customHeight="1" x14ac:dyDescent="0.15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</row>
    <row r="329" spans="1:27" ht="14.25" customHeight="1" x14ac:dyDescent="0.15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</row>
    <row r="330" spans="1:27" ht="14.25" customHeight="1" x14ac:dyDescent="0.15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</row>
    <row r="331" spans="1:27" ht="14.25" customHeight="1" x14ac:dyDescent="0.15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</row>
    <row r="332" spans="1:27" ht="14.25" customHeight="1" x14ac:dyDescent="0.15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</row>
    <row r="333" spans="1:27" ht="14.25" customHeight="1" x14ac:dyDescent="0.15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</row>
    <row r="334" spans="1:27" ht="14.25" customHeight="1" x14ac:dyDescent="0.15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</row>
    <row r="335" spans="1:27" ht="14.25" customHeight="1" x14ac:dyDescent="0.15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</row>
    <row r="336" spans="1:27" ht="14.25" customHeight="1" x14ac:dyDescent="0.15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</row>
    <row r="337" spans="1:27" ht="14.25" customHeight="1" x14ac:dyDescent="0.15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</row>
    <row r="338" spans="1:27" ht="14.25" customHeight="1" x14ac:dyDescent="0.15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</row>
    <row r="339" spans="1:27" ht="14.25" customHeight="1" x14ac:dyDescent="0.15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</row>
    <row r="340" spans="1:27" ht="14.25" customHeight="1" x14ac:dyDescent="0.15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</row>
    <row r="341" spans="1:27" ht="14.25" customHeight="1" x14ac:dyDescent="0.15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</row>
    <row r="342" spans="1:27" ht="14.25" customHeight="1" x14ac:dyDescent="0.15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</row>
    <row r="343" spans="1:27" ht="14.25" customHeight="1" x14ac:dyDescent="0.15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</row>
    <row r="344" spans="1:27" ht="14.25" customHeight="1" x14ac:dyDescent="0.15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</row>
    <row r="345" spans="1:27" ht="14.25" customHeight="1" x14ac:dyDescent="0.15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</row>
    <row r="346" spans="1:27" ht="14.25" customHeight="1" x14ac:dyDescent="0.15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</row>
    <row r="347" spans="1:27" ht="14.25" customHeight="1" x14ac:dyDescent="0.15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</row>
    <row r="348" spans="1:27" ht="14.25" customHeight="1" x14ac:dyDescent="0.15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</row>
    <row r="349" spans="1:27" ht="14.25" customHeight="1" x14ac:dyDescent="0.15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</row>
    <row r="350" spans="1:27" ht="14.25" customHeight="1" x14ac:dyDescent="0.15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</row>
    <row r="351" spans="1:27" ht="14.25" customHeight="1" x14ac:dyDescent="0.15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</row>
    <row r="352" spans="1:27" ht="14.25" customHeight="1" x14ac:dyDescent="0.15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</row>
    <row r="353" spans="1:27" ht="14.25" customHeight="1" x14ac:dyDescent="0.15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</row>
    <row r="354" spans="1:27" ht="14.25" customHeight="1" x14ac:dyDescent="0.15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</row>
    <row r="355" spans="1:27" ht="14.25" customHeight="1" x14ac:dyDescent="0.15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</row>
    <row r="356" spans="1:27" ht="14.25" customHeight="1" x14ac:dyDescent="0.15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</row>
    <row r="357" spans="1:27" ht="14.25" customHeight="1" x14ac:dyDescent="0.15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</row>
    <row r="358" spans="1:27" ht="14.25" customHeight="1" x14ac:dyDescent="0.15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</row>
    <row r="359" spans="1:27" ht="14.25" customHeight="1" x14ac:dyDescent="0.15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</row>
    <row r="360" spans="1:27" ht="14.25" customHeight="1" x14ac:dyDescent="0.15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</row>
    <row r="361" spans="1:27" ht="14.25" customHeight="1" x14ac:dyDescent="0.15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</row>
    <row r="362" spans="1:27" ht="14.25" customHeight="1" x14ac:dyDescent="0.15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</row>
    <row r="363" spans="1:27" ht="14.25" customHeight="1" x14ac:dyDescent="0.15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</row>
    <row r="364" spans="1:27" ht="14.25" customHeight="1" x14ac:dyDescent="0.15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</row>
    <row r="365" spans="1:27" ht="14.25" customHeight="1" x14ac:dyDescent="0.15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</row>
    <row r="366" spans="1:27" ht="14.25" customHeight="1" x14ac:dyDescent="0.15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</row>
    <row r="367" spans="1:27" ht="14.25" customHeight="1" x14ac:dyDescent="0.15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</row>
    <row r="368" spans="1:27" ht="14.25" customHeight="1" x14ac:dyDescent="0.15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</row>
    <row r="369" spans="1:27" ht="14.25" customHeight="1" x14ac:dyDescent="0.15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</row>
    <row r="370" spans="1:27" ht="14.25" customHeight="1" x14ac:dyDescent="0.15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</row>
    <row r="371" spans="1:27" ht="14.25" customHeight="1" x14ac:dyDescent="0.15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</row>
    <row r="372" spans="1:27" ht="14.25" customHeight="1" x14ac:dyDescent="0.15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</row>
    <row r="373" spans="1:27" ht="14.25" customHeight="1" x14ac:dyDescent="0.15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</row>
    <row r="374" spans="1:27" ht="14.25" customHeight="1" x14ac:dyDescent="0.15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</row>
    <row r="375" spans="1:27" ht="14.25" customHeight="1" x14ac:dyDescent="0.15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</row>
    <row r="376" spans="1:27" ht="14.25" customHeight="1" x14ac:dyDescent="0.15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</row>
    <row r="377" spans="1:27" ht="14.25" customHeight="1" x14ac:dyDescent="0.15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</row>
    <row r="378" spans="1:27" ht="14.25" customHeight="1" x14ac:dyDescent="0.15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</row>
    <row r="379" spans="1:27" ht="14.25" customHeight="1" x14ac:dyDescent="0.15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</row>
    <row r="380" spans="1:27" ht="14.25" customHeight="1" x14ac:dyDescent="0.15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</row>
    <row r="381" spans="1:27" ht="14.25" customHeight="1" x14ac:dyDescent="0.15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</row>
    <row r="382" spans="1:27" ht="14.25" customHeight="1" x14ac:dyDescent="0.15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</row>
    <row r="383" spans="1:27" ht="14.25" customHeight="1" x14ac:dyDescent="0.15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</row>
    <row r="384" spans="1:27" ht="14.25" customHeight="1" x14ac:dyDescent="0.15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</row>
    <row r="385" spans="1:27" ht="14.25" customHeight="1" x14ac:dyDescent="0.15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</row>
    <row r="386" spans="1:27" ht="14.25" customHeight="1" x14ac:dyDescent="0.15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</row>
    <row r="387" spans="1:27" ht="14.25" customHeight="1" x14ac:dyDescent="0.15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</row>
    <row r="388" spans="1:27" ht="14.25" customHeight="1" x14ac:dyDescent="0.15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</row>
    <row r="389" spans="1:27" ht="14.25" customHeight="1" x14ac:dyDescent="0.15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</row>
    <row r="390" spans="1:27" ht="14.25" customHeight="1" x14ac:dyDescent="0.15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</row>
    <row r="391" spans="1:27" ht="14.25" customHeight="1" x14ac:dyDescent="0.15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</row>
    <row r="392" spans="1:27" ht="14.25" customHeight="1" x14ac:dyDescent="0.15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</row>
    <row r="393" spans="1:27" ht="14.25" customHeight="1" x14ac:dyDescent="0.15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</row>
    <row r="394" spans="1:27" ht="14.25" customHeight="1" x14ac:dyDescent="0.15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</row>
    <row r="395" spans="1:27" ht="14.25" customHeight="1" x14ac:dyDescent="0.15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</row>
    <row r="396" spans="1:27" ht="14.25" customHeight="1" x14ac:dyDescent="0.15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</row>
    <row r="397" spans="1:27" ht="14.25" customHeight="1" x14ac:dyDescent="0.15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</row>
    <row r="398" spans="1:27" ht="14.25" customHeight="1" x14ac:dyDescent="0.15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</row>
    <row r="399" spans="1:27" ht="14.25" customHeight="1" x14ac:dyDescent="0.15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</row>
    <row r="400" spans="1:27" ht="14.25" customHeight="1" x14ac:dyDescent="0.15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</row>
    <row r="401" spans="1:27" ht="14.25" customHeight="1" x14ac:dyDescent="0.15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</row>
    <row r="402" spans="1:27" ht="14.25" customHeight="1" x14ac:dyDescent="0.15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</row>
    <row r="403" spans="1:27" ht="14.25" customHeight="1" x14ac:dyDescent="0.15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</row>
    <row r="404" spans="1:27" ht="14.25" customHeight="1" x14ac:dyDescent="0.15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</row>
    <row r="405" spans="1:27" ht="14.25" customHeight="1" x14ac:dyDescent="0.15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</row>
    <row r="406" spans="1:27" ht="14.25" customHeight="1" x14ac:dyDescent="0.15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</row>
    <row r="407" spans="1:27" ht="14.25" customHeight="1" x14ac:dyDescent="0.15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</row>
    <row r="408" spans="1:27" ht="14.25" customHeight="1" x14ac:dyDescent="0.15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</row>
    <row r="409" spans="1:27" ht="14.25" customHeight="1" x14ac:dyDescent="0.15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</row>
    <row r="410" spans="1:27" ht="14.25" customHeight="1" x14ac:dyDescent="0.15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</row>
    <row r="411" spans="1:27" ht="14.25" customHeight="1" x14ac:dyDescent="0.15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</row>
    <row r="412" spans="1:27" ht="14.25" customHeight="1" x14ac:dyDescent="0.15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</row>
    <row r="413" spans="1:27" ht="14.25" customHeight="1" x14ac:dyDescent="0.15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</row>
    <row r="414" spans="1:27" ht="14.25" customHeight="1" x14ac:dyDescent="0.15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</row>
    <row r="415" spans="1:27" ht="14.25" customHeight="1" x14ac:dyDescent="0.15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</row>
    <row r="416" spans="1:27" ht="14.25" customHeight="1" x14ac:dyDescent="0.15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</row>
    <row r="417" spans="1:27" ht="14.25" customHeight="1" x14ac:dyDescent="0.15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</row>
    <row r="418" spans="1:27" ht="14.25" customHeight="1" x14ac:dyDescent="0.15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</row>
    <row r="419" spans="1:27" ht="14.25" customHeight="1" x14ac:dyDescent="0.15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</row>
    <row r="420" spans="1:27" ht="14.25" customHeight="1" x14ac:dyDescent="0.15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</row>
    <row r="421" spans="1:27" ht="14.25" customHeight="1" x14ac:dyDescent="0.15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</row>
    <row r="422" spans="1:27" ht="14.25" customHeight="1" x14ac:dyDescent="0.15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</row>
    <row r="423" spans="1:27" ht="14.25" customHeight="1" x14ac:dyDescent="0.15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</row>
    <row r="424" spans="1:27" ht="14.25" customHeight="1" x14ac:dyDescent="0.15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</row>
    <row r="425" spans="1:27" ht="14.25" customHeight="1" x14ac:dyDescent="0.15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</row>
    <row r="426" spans="1:27" ht="14.25" customHeight="1" x14ac:dyDescent="0.15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</row>
    <row r="427" spans="1:27" ht="14.25" customHeight="1" x14ac:dyDescent="0.15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</row>
    <row r="428" spans="1:27" ht="14.25" customHeight="1" x14ac:dyDescent="0.15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</row>
    <row r="429" spans="1:27" ht="14.25" customHeight="1" x14ac:dyDescent="0.15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</row>
    <row r="430" spans="1:27" ht="14.25" customHeight="1" x14ac:dyDescent="0.15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</row>
    <row r="431" spans="1:27" ht="14.25" customHeight="1" x14ac:dyDescent="0.15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</row>
    <row r="432" spans="1:27" ht="14.25" customHeight="1" x14ac:dyDescent="0.15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</row>
    <row r="433" spans="1:27" ht="14.25" customHeight="1" x14ac:dyDescent="0.15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</row>
    <row r="434" spans="1:27" ht="14.25" customHeight="1" x14ac:dyDescent="0.15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</row>
    <row r="435" spans="1:27" ht="14.25" customHeight="1" x14ac:dyDescent="0.15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</row>
    <row r="436" spans="1:27" ht="14.25" customHeight="1" x14ac:dyDescent="0.15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</row>
    <row r="437" spans="1:27" ht="14.25" customHeight="1" x14ac:dyDescent="0.15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</row>
    <row r="438" spans="1:27" ht="14.25" customHeight="1" x14ac:dyDescent="0.15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</row>
    <row r="439" spans="1:27" ht="14.25" customHeight="1" x14ac:dyDescent="0.15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</row>
    <row r="440" spans="1:27" ht="14.25" customHeight="1" x14ac:dyDescent="0.15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</row>
    <row r="441" spans="1:27" ht="14.25" customHeight="1" x14ac:dyDescent="0.15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</row>
    <row r="442" spans="1:27" ht="14.25" customHeight="1" x14ac:dyDescent="0.15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</row>
    <row r="443" spans="1:27" ht="14.25" customHeight="1" x14ac:dyDescent="0.15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</row>
    <row r="444" spans="1:27" ht="14.25" customHeight="1" x14ac:dyDescent="0.15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</row>
    <row r="445" spans="1:27" ht="14.25" customHeight="1" x14ac:dyDescent="0.15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</row>
    <row r="446" spans="1:27" ht="14.25" customHeight="1" x14ac:dyDescent="0.15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</row>
    <row r="447" spans="1:27" ht="14.25" customHeight="1" x14ac:dyDescent="0.15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</row>
    <row r="448" spans="1:27" ht="14.25" customHeight="1" x14ac:dyDescent="0.15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</row>
    <row r="449" spans="1:27" ht="14.25" customHeight="1" x14ac:dyDescent="0.15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</row>
    <row r="450" spans="1:27" ht="14.25" customHeight="1" x14ac:dyDescent="0.15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</row>
    <row r="451" spans="1:27" ht="14.25" customHeight="1" x14ac:dyDescent="0.15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</row>
    <row r="452" spans="1:27" ht="14.25" customHeight="1" x14ac:dyDescent="0.15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</row>
    <row r="453" spans="1:27" ht="14.25" customHeight="1" x14ac:dyDescent="0.15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</row>
    <row r="454" spans="1:27" ht="14.25" customHeight="1" x14ac:dyDescent="0.15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</row>
    <row r="455" spans="1:27" ht="14.25" customHeight="1" x14ac:dyDescent="0.15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</row>
    <row r="456" spans="1:27" ht="14.25" customHeight="1" x14ac:dyDescent="0.15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</row>
    <row r="457" spans="1:27" ht="14.25" customHeight="1" x14ac:dyDescent="0.15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</row>
    <row r="458" spans="1:27" ht="14.25" customHeight="1" x14ac:dyDescent="0.15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</row>
    <row r="459" spans="1:27" ht="14.25" customHeight="1" x14ac:dyDescent="0.15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</row>
    <row r="460" spans="1:27" ht="14.25" customHeight="1" x14ac:dyDescent="0.15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</row>
    <row r="461" spans="1:27" ht="14.25" customHeight="1" x14ac:dyDescent="0.15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</row>
    <row r="462" spans="1:27" ht="14.25" customHeight="1" x14ac:dyDescent="0.15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</row>
    <row r="463" spans="1:27" ht="14.25" customHeight="1" x14ac:dyDescent="0.15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</row>
    <row r="464" spans="1:27" ht="14.25" customHeight="1" x14ac:dyDescent="0.15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</row>
    <row r="465" spans="1:27" ht="14.25" customHeight="1" x14ac:dyDescent="0.15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</row>
    <row r="466" spans="1:27" ht="14.25" customHeight="1" x14ac:dyDescent="0.15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</row>
    <row r="467" spans="1:27" ht="14.25" customHeight="1" x14ac:dyDescent="0.15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</row>
    <row r="468" spans="1:27" ht="14.25" customHeight="1" x14ac:dyDescent="0.15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</row>
    <row r="469" spans="1:27" ht="14.25" customHeight="1" x14ac:dyDescent="0.15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</row>
    <row r="470" spans="1:27" ht="14.25" customHeight="1" x14ac:dyDescent="0.15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</row>
    <row r="471" spans="1:27" ht="14.25" customHeight="1" x14ac:dyDescent="0.15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</row>
    <row r="472" spans="1:27" ht="14.25" customHeight="1" x14ac:dyDescent="0.15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</row>
    <row r="473" spans="1:27" ht="14.25" customHeight="1" x14ac:dyDescent="0.15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</row>
    <row r="474" spans="1:27" ht="14.25" customHeight="1" x14ac:dyDescent="0.15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</row>
    <row r="475" spans="1:27" ht="14.25" customHeight="1" x14ac:dyDescent="0.15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</row>
    <row r="476" spans="1:27" ht="14.25" customHeight="1" x14ac:dyDescent="0.15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</row>
    <row r="477" spans="1:27" ht="14.25" customHeight="1" x14ac:dyDescent="0.15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</row>
    <row r="478" spans="1:27" ht="14.25" customHeight="1" x14ac:dyDescent="0.15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</row>
    <row r="479" spans="1:27" ht="14.25" customHeight="1" x14ac:dyDescent="0.15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</row>
    <row r="480" spans="1:27" ht="14.25" customHeight="1" x14ac:dyDescent="0.15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</row>
    <row r="481" spans="1:27" ht="14.25" customHeight="1" x14ac:dyDescent="0.15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</row>
    <row r="482" spans="1:27" ht="14.25" customHeight="1" x14ac:dyDescent="0.15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</row>
    <row r="483" spans="1:27" ht="14.25" customHeight="1" x14ac:dyDescent="0.15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</row>
    <row r="484" spans="1:27" ht="14.25" customHeight="1" x14ac:dyDescent="0.15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</row>
    <row r="485" spans="1:27" ht="14.25" customHeight="1" x14ac:dyDescent="0.15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</row>
    <row r="486" spans="1:27" ht="14.25" customHeight="1" x14ac:dyDescent="0.15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</row>
    <row r="487" spans="1:27" ht="14.25" customHeight="1" x14ac:dyDescent="0.15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</row>
    <row r="488" spans="1:27" ht="14.25" customHeight="1" x14ac:dyDescent="0.15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</row>
    <row r="489" spans="1:27" ht="14.25" customHeight="1" x14ac:dyDescent="0.15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</row>
    <row r="490" spans="1:27" ht="14.25" customHeight="1" x14ac:dyDescent="0.15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</row>
    <row r="491" spans="1:27" ht="14.25" customHeight="1" x14ac:dyDescent="0.15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</row>
    <row r="492" spans="1:27" ht="14.25" customHeight="1" x14ac:dyDescent="0.15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</row>
    <row r="493" spans="1:27" ht="14.25" customHeight="1" x14ac:dyDescent="0.15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</row>
    <row r="494" spans="1:27" ht="14.25" customHeight="1" x14ac:dyDescent="0.15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</row>
    <row r="495" spans="1:27" ht="14.25" customHeight="1" x14ac:dyDescent="0.15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</row>
    <row r="496" spans="1:27" ht="14.25" customHeight="1" x14ac:dyDescent="0.15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</row>
    <row r="497" spans="1:27" ht="14.25" customHeight="1" x14ac:dyDescent="0.15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</row>
    <row r="498" spans="1:27" ht="14.25" customHeight="1" x14ac:dyDescent="0.15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</row>
    <row r="499" spans="1:27" ht="14.25" customHeight="1" x14ac:dyDescent="0.15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</row>
    <row r="500" spans="1:27" ht="14.25" customHeight="1" x14ac:dyDescent="0.15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</row>
    <row r="501" spans="1:27" ht="14.25" customHeight="1" x14ac:dyDescent="0.15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</row>
    <row r="502" spans="1:27" ht="14.25" customHeight="1" x14ac:dyDescent="0.15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</row>
    <row r="503" spans="1:27" ht="14.25" customHeight="1" x14ac:dyDescent="0.15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</row>
    <row r="504" spans="1:27" ht="14.25" customHeight="1" x14ac:dyDescent="0.15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</row>
    <row r="505" spans="1:27" ht="14.25" customHeight="1" x14ac:dyDescent="0.15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</row>
    <row r="506" spans="1:27" ht="14.25" customHeight="1" x14ac:dyDescent="0.15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</row>
    <row r="507" spans="1:27" ht="14.25" customHeight="1" x14ac:dyDescent="0.15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</row>
    <row r="508" spans="1:27" ht="14.25" customHeight="1" x14ac:dyDescent="0.15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</row>
    <row r="509" spans="1:27" ht="14.25" customHeight="1" x14ac:dyDescent="0.15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</row>
    <row r="510" spans="1:27" ht="14.25" customHeight="1" x14ac:dyDescent="0.15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</row>
    <row r="511" spans="1:27" ht="14.25" customHeight="1" x14ac:dyDescent="0.15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</row>
    <row r="512" spans="1:27" ht="14.25" customHeight="1" x14ac:dyDescent="0.15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</row>
    <row r="513" spans="1:27" ht="14.25" customHeight="1" x14ac:dyDescent="0.15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</row>
    <row r="514" spans="1:27" ht="14.25" customHeight="1" x14ac:dyDescent="0.15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</row>
    <row r="515" spans="1:27" ht="14.25" customHeight="1" x14ac:dyDescent="0.15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</row>
    <row r="516" spans="1:27" ht="14.25" customHeight="1" x14ac:dyDescent="0.15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</row>
    <row r="517" spans="1:27" ht="14.25" customHeight="1" x14ac:dyDescent="0.15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</row>
    <row r="518" spans="1:27" ht="14.25" customHeight="1" x14ac:dyDescent="0.15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</row>
    <row r="519" spans="1:27" ht="14.25" customHeight="1" x14ac:dyDescent="0.15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</row>
    <row r="520" spans="1:27" ht="14.25" customHeight="1" x14ac:dyDescent="0.15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</row>
    <row r="521" spans="1:27" ht="14.25" customHeight="1" x14ac:dyDescent="0.15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</row>
    <row r="522" spans="1:27" ht="14.25" customHeight="1" x14ac:dyDescent="0.15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</row>
    <row r="523" spans="1:27" ht="14.25" customHeight="1" x14ac:dyDescent="0.15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</row>
    <row r="524" spans="1:27" ht="14.25" customHeight="1" x14ac:dyDescent="0.15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</row>
    <row r="525" spans="1:27" ht="14.25" customHeight="1" x14ac:dyDescent="0.15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</row>
    <row r="526" spans="1:27" ht="14.25" customHeight="1" x14ac:dyDescent="0.15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</row>
    <row r="527" spans="1:27" ht="14.25" customHeight="1" x14ac:dyDescent="0.15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</row>
    <row r="528" spans="1:27" ht="14.25" customHeight="1" x14ac:dyDescent="0.15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</row>
    <row r="529" spans="1:27" ht="14.25" customHeight="1" x14ac:dyDescent="0.15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</row>
    <row r="530" spans="1:27" ht="14.25" customHeight="1" x14ac:dyDescent="0.15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</row>
    <row r="531" spans="1:27" ht="14.25" customHeight="1" x14ac:dyDescent="0.15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</row>
    <row r="532" spans="1:27" ht="14.25" customHeight="1" x14ac:dyDescent="0.15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</row>
    <row r="533" spans="1:27" ht="14.25" customHeight="1" x14ac:dyDescent="0.15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</row>
    <row r="534" spans="1:27" ht="14.25" customHeight="1" x14ac:dyDescent="0.15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</row>
    <row r="535" spans="1:27" ht="14.25" customHeight="1" x14ac:dyDescent="0.15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</row>
    <row r="536" spans="1:27" ht="14.25" customHeight="1" x14ac:dyDescent="0.15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</row>
    <row r="537" spans="1:27" ht="14.25" customHeight="1" x14ac:dyDescent="0.15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</row>
    <row r="538" spans="1:27" ht="14.25" customHeight="1" x14ac:dyDescent="0.15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</row>
    <row r="539" spans="1:27" ht="14.25" customHeight="1" x14ac:dyDescent="0.15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</row>
    <row r="540" spans="1:27" ht="14.25" customHeight="1" x14ac:dyDescent="0.15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</row>
    <row r="541" spans="1:27" ht="14.25" customHeight="1" x14ac:dyDescent="0.15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</row>
    <row r="542" spans="1:27" ht="14.25" customHeight="1" x14ac:dyDescent="0.15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</row>
    <row r="543" spans="1:27" ht="14.25" customHeight="1" x14ac:dyDescent="0.15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</row>
    <row r="544" spans="1:27" ht="14.25" customHeight="1" x14ac:dyDescent="0.15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</row>
    <row r="545" spans="1:27" ht="14.25" customHeight="1" x14ac:dyDescent="0.15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</row>
    <row r="546" spans="1:27" ht="14.25" customHeight="1" x14ac:dyDescent="0.15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</row>
    <row r="547" spans="1:27" ht="14.25" customHeight="1" x14ac:dyDescent="0.15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</row>
    <row r="548" spans="1:27" ht="14.25" customHeight="1" x14ac:dyDescent="0.15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</row>
    <row r="549" spans="1:27" ht="14.25" customHeight="1" x14ac:dyDescent="0.15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</row>
    <row r="550" spans="1:27" ht="14.25" customHeight="1" x14ac:dyDescent="0.15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</row>
    <row r="551" spans="1:27" ht="14.25" customHeight="1" x14ac:dyDescent="0.15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</row>
    <row r="552" spans="1:27" ht="14.25" customHeight="1" x14ac:dyDescent="0.15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</row>
    <row r="553" spans="1:27" ht="14.25" customHeight="1" x14ac:dyDescent="0.15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</row>
    <row r="554" spans="1:27" ht="14.25" customHeight="1" x14ac:dyDescent="0.15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</row>
    <row r="555" spans="1:27" ht="14.25" customHeight="1" x14ac:dyDescent="0.15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</row>
    <row r="556" spans="1:27" ht="14.25" customHeight="1" x14ac:dyDescent="0.15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</row>
    <row r="557" spans="1:27" ht="14.25" customHeight="1" x14ac:dyDescent="0.15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</row>
    <row r="558" spans="1:27" ht="14.25" customHeight="1" x14ac:dyDescent="0.15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</row>
    <row r="559" spans="1:27" ht="14.25" customHeight="1" x14ac:dyDescent="0.15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</row>
    <row r="560" spans="1:27" ht="14.25" customHeight="1" x14ac:dyDescent="0.15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</row>
    <row r="561" spans="1:27" ht="14.25" customHeight="1" x14ac:dyDescent="0.15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</row>
    <row r="562" spans="1:27" ht="14.25" customHeight="1" x14ac:dyDescent="0.15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</row>
    <row r="563" spans="1:27" ht="14.25" customHeight="1" x14ac:dyDescent="0.15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</row>
    <row r="564" spans="1:27" ht="14.25" customHeight="1" x14ac:dyDescent="0.15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</row>
    <row r="565" spans="1:27" ht="14.25" customHeight="1" x14ac:dyDescent="0.15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</row>
    <row r="566" spans="1:27" ht="14.25" customHeight="1" x14ac:dyDescent="0.15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</row>
    <row r="567" spans="1:27" ht="14.25" customHeight="1" x14ac:dyDescent="0.15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</row>
    <row r="568" spans="1:27" ht="14.25" customHeight="1" x14ac:dyDescent="0.15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</row>
    <row r="569" spans="1:27" ht="14.25" customHeight="1" x14ac:dyDescent="0.15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</row>
    <row r="570" spans="1:27" ht="14.25" customHeight="1" x14ac:dyDescent="0.15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</row>
    <row r="571" spans="1:27" ht="14.25" customHeight="1" x14ac:dyDescent="0.15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</row>
    <row r="572" spans="1:27" ht="14.25" customHeight="1" x14ac:dyDescent="0.15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</row>
    <row r="573" spans="1:27" ht="14.25" customHeight="1" x14ac:dyDescent="0.15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</row>
    <row r="574" spans="1:27" ht="14.25" customHeight="1" x14ac:dyDescent="0.15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</row>
    <row r="575" spans="1:27" ht="14.25" customHeight="1" x14ac:dyDescent="0.15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</row>
    <row r="576" spans="1:27" ht="14.25" customHeight="1" x14ac:dyDescent="0.15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</row>
    <row r="577" spans="1:27" ht="14.25" customHeight="1" x14ac:dyDescent="0.15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</row>
    <row r="578" spans="1:27" ht="14.25" customHeight="1" x14ac:dyDescent="0.15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</row>
    <row r="579" spans="1:27" ht="14.25" customHeight="1" x14ac:dyDescent="0.15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</row>
    <row r="580" spans="1:27" ht="14.25" customHeight="1" x14ac:dyDescent="0.15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</row>
    <row r="581" spans="1:27" ht="14.25" customHeight="1" x14ac:dyDescent="0.15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</row>
    <row r="582" spans="1:27" ht="14.25" customHeight="1" x14ac:dyDescent="0.15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</row>
    <row r="583" spans="1:27" ht="14.25" customHeight="1" x14ac:dyDescent="0.15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</row>
    <row r="584" spans="1:27" ht="14.25" customHeight="1" x14ac:dyDescent="0.15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</row>
    <row r="585" spans="1:27" ht="14.25" customHeight="1" x14ac:dyDescent="0.15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</row>
    <row r="586" spans="1:27" ht="14.25" customHeight="1" x14ac:dyDescent="0.15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</row>
    <row r="587" spans="1:27" ht="14.25" customHeight="1" x14ac:dyDescent="0.15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</row>
    <row r="588" spans="1:27" ht="14.25" customHeight="1" x14ac:dyDescent="0.15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</row>
    <row r="589" spans="1:27" ht="14.25" customHeight="1" x14ac:dyDescent="0.15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</row>
    <row r="590" spans="1:27" ht="14.25" customHeight="1" x14ac:dyDescent="0.15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</row>
    <row r="591" spans="1:27" ht="14.25" customHeight="1" x14ac:dyDescent="0.15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</row>
    <row r="592" spans="1:27" ht="14.25" customHeight="1" x14ac:dyDescent="0.15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</row>
    <row r="593" spans="1:27" ht="14.25" customHeight="1" x14ac:dyDescent="0.15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</row>
    <row r="594" spans="1:27" ht="14.25" customHeight="1" x14ac:dyDescent="0.15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</row>
    <row r="595" spans="1:27" ht="14.25" customHeight="1" x14ac:dyDescent="0.15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</row>
    <row r="596" spans="1:27" ht="14.25" customHeight="1" x14ac:dyDescent="0.15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</row>
    <row r="597" spans="1:27" ht="14.25" customHeight="1" x14ac:dyDescent="0.15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</row>
    <row r="598" spans="1:27" ht="14.25" customHeight="1" x14ac:dyDescent="0.15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</row>
    <row r="599" spans="1:27" ht="14.25" customHeight="1" x14ac:dyDescent="0.15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</row>
    <row r="600" spans="1:27" ht="14.25" customHeight="1" x14ac:dyDescent="0.15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</row>
    <row r="601" spans="1:27" ht="14.25" customHeight="1" x14ac:dyDescent="0.15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</row>
    <row r="602" spans="1:27" ht="14.25" customHeight="1" x14ac:dyDescent="0.15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</row>
    <row r="603" spans="1:27" ht="14.25" customHeight="1" x14ac:dyDescent="0.15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</row>
    <row r="604" spans="1:27" ht="14.25" customHeight="1" x14ac:dyDescent="0.15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</row>
    <row r="605" spans="1:27" ht="14.25" customHeight="1" x14ac:dyDescent="0.15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</row>
    <row r="606" spans="1:27" ht="14.25" customHeight="1" x14ac:dyDescent="0.15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</row>
    <row r="607" spans="1:27" ht="14.25" customHeight="1" x14ac:dyDescent="0.15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</row>
    <row r="608" spans="1:27" ht="14.25" customHeight="1" x14ac:dyDescent="0.15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</row>
    <row r="609" spans="1:27" ht="14.25" customHeight="1" x14ac:dyDescent="0.15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</row>
    <row r="610" spans="1:27" ht="14.25" customHeight="1" x14ac:dyDescent="0.15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</row>
    <row r="611" spans="1:27" ht="14.25" customHeight="1" x14ac:dyDescent="0.15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</row>
    <row r="612" spans="1:27" ht="14.25" customHeight="1" x14ac:dyDescent="0.15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</row>
    <row r="613" spans="1:27" ht="14.25" customHeight="1" x14ac:dyDescent="0.15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</row>
    <row r="614" spans="1:27" ht="14.25" customHeight="1" x14ac:dyDescent="0.15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</row>
    <row r="615" spans="1:27" ht="14.25" customHeight="1" x14ac:dyDescent="0.15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</row>
    <row r="616" spans="1:27" ht="14.25" customHeight="1" x14ac:dyDescent="0.15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</row>
    <row r="617" spans="1:27" ht="14.25" customHeight="1" x14ac:dyDescent="0.15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</row>
    <row r="618" spans="1:27" ht="14.25" customHeight="1" x14ac:dyDescent="0.15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</row>
    <row r="619" spans="1:27" ht="14.25" customHeight="1" x14ac:dyDescent="0.15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</row>
    <row r="620" spans="1:27" ht="14.25" customHeight="1" x14ac:dyDescent="0.15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</row>
    <row r="621" spans="1:27" ht="14.25" customHeight="1" x14ac:dyDescent="0.15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</row>
    <row r="622" spans="1:27" ht="14.25" customHeight="1" x14ac:dyDescent="0.15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</row>
    <row r="623" spans="1:27" ht="14.25" customHeight="1" x14ac:dyDescent="0.15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</row>
    <row r="624" spans="1:27" ht="14.25" customHeight="1" x14ac:dyDescent="0.15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</row>
    <row r="625" spans="1:27" ht="14.25" customHeight="1" x14ac:dyDescent="0.15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</row>
    <row r="626" spans="1:27" ht="14.25" customHeight="1" x14ac:dyDescent="0.15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</row>
    <row r="627" spans="1:27" ht="14.25" customHeight="1" x14ac:dyDescent="0.15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</row>
    <row r="628" spans="1:27" ht="14.25" customHeight="1" x14ac:dyDescent="0.15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</row>
    <row r="629" spans="1:27" ht="14.25" customHeight="1" x14ac:dyDescent="0.15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</row>
    <row r="630" spans="1:27" ht="14.25" customHeight="1" x14ac:dyDescent="0.15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</row>
    <row r="631" spans="1:27" ht="14.25" customHeight="1" x14ac:dyDescent="0.15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</row>
    <row r="632" spans="1:27" ht="14.25" customHeight="1" x14ac:dyDescent="0.15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</row>
    <row r="633" spans="1:27" ht="14.25" customHeight="1" x14ac:dyDescent="0.15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</row>
    <row r="634" spans="1:27" ht="14.25" customHeight="1" x14ac:dyDescent="0.15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</row>
    <row r="635" spans="1:27" ht="14.25" customHeight="1" x14ac:dyDescent="0.15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</row>
    <row r="636" spans="1:27" ht="14.25" customHeight="1" x14ac:dyDescent="0.15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</row>
    <row r="637" spans="1:27" ht="14.25" customHeight="1" x14ac:dyDescent="0.15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</row>
    <row r="638" spans="1:27" ht="14.25" customHeight="1" x14ac:dyDescent="0.15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</row>
    <row r="639" spans="1:27" ht="14.25" customHeight="1" x14ac:dyDescent="0.15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</row>
    <row r="640" spans="1:27" ht="14.25" customHeight="1" x14ac:dyDescent="0.15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</row>
    <row r="641" spans="1:27" ht="14.25" customHeight="1" x14ac:dyDescent="0.15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</row>
    <row r="642" spans="1:27" ht="14.25" customHeight="1" x14ac:dyDescent="0.15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</row>
    <row r="643" spans="1:27" ht="14.25" customHeight="1" x14ac:dyDescent="0.15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</row>
    <row r="644" spans="1:27" ht="14.25" customHeight="1" x14ac:dyDescent="0.15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</row>
    <row r="645" spans="1:27" ht="14.25" customHeight="1" x14ac:dyDescent="0.15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</row>
    <row r="646" spans="1:27" ht="14.25" customHeight="1" x14ac:dyDescent="0.15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</row>
    <row r="647" spans="1:27" ht="14.25" customHeight="1" x14ac:dyDescent="0.15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</row>
    <row r="648" spans="1:27" ht="14.25" customHeight="1" x14ac:dyDescent="0.15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</row>
    <row r="649" spans="1:27" ht="14.25" customHeight="1" x14ac:dyDescent="0.15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</row>
    <row r="650" spans="1:27" ht="14.25" customHeight="1" x14ac:dyDescent="0.15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</row>
    <row r="651" spans="1:27" ht="14.25" customHeight="1" x14ac:dyDescent="0.15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</row>
    <row r="652" spans="1:27" ht="14.25" customHeight="1" x14ac:dyDescent="0.15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</row>
    <row r="653" spans="1:27" ht="14.25" customHeight="1" x14ac:dyDescent="0.15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</row>
    <row r="654" spans="1:27" ht="14.25" customHeight="1" x14ac:dyDescent="0.15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</row>
    <row r="655" spans="1:27" ht="14.25" customHeight="1" x14ac:dyDescent="0.15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</row>
    <row r="656" spans="1:27" ht="14.25" customHeight="1" x14ac:dyDescent="0.15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</row>
    <row r="657" spans="1:27" ht="14.25" customHeight="1" x14ac:dyDescent="0.15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</row>
    <row r="658" spans="1:27" ht="14.25" customHeight="1" x14ac:dyDescent="0.15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</row>
    <row r="659" spans="1:27" ht="14.25" customHeight="1" x14ac:dyDescent="0.15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</row>
    <row r="660" spans="1:27" ht="14.25" customHeight="1" x14ac:dyDescent="0.15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</row>
    <row r="661" spans="1:27" ht="14.25" customHeight="1" x14ac:dyDescent="0.15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</row>
    <row r="662" spans="1:27" ht="14.25" customHeight="1" x14ac:dyDescent="0.15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</row>
    <row r="663" spans="1:27" ht="14.25" customHeight="1" x14ac:dyDescent="0.15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</row>
    <row r="664" spans="1:27" ht="14.25" customHeight="1" x14ac:dyDescent="0.15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</row>
    <row r="665" spans="1:27" ht="14.25" customHeight="1" x14ac:dyDescent="0.15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</row>
    <row r="666" spans="1:27" ht="14.25" customHeight="1" x14ac:dyDescent="0.15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</row>
    <row r="667" spans="1:27" ht="14.25" customHeight="1" x14ac:dyDescent="0.15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</row>
    <row r="668" spans="1:27" ht="14.25" customHeight="1" x14ac:dyDescent="0.15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</row>
    <row r="669" spans="1:27" ht="14.25" customHeight="1" x14ac:dyDescent="0.15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</row>
    <row r="670" spans="1:27" ht="14.25" customHeight="1" x14ac:dyDescent="0.15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</row>
    <row r="671" spans="1:27" ht="14.25" customHeight="1" x14ac:dyDescent="0.15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</row>
    <row r="672" spans="1:27" ht="14.25" customHeight="1" x14ac:dyDescent="0.15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</row>
    <row r="673" spans="1:27" ht="14.25" customHeight="1" x14ac:dyDescent="0.15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</row>
    <row r="674" spans="1:27" ht="14.25" customHeight="1" x14ac:dyDescent="0.15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</row>
    <row r="675" spans="1:27" ht="14.25" customHeight="1" x14ac:dyDescent="0.15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</row>
    <row r="676" spans="1:27" ht="14.25" customHeight="1" x14ac:dyDescent="0.15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</row>
    <row r="677" spans="1:27" ht="14.25" customHeight="1" x14ac:dyDescent="0.15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</row>
    <row r="678" spans="1:27" ht="14.25" customHeight="1" x14ac:dyDescent="0.15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</row>
    <row r="679" spans="1:27" ht="14.25" customHeight="1" x14ac:dyDescent="0.15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</row>
    <row r="680" spans="1:27" ht="14.25" customHeight="1" x14ac:dyDescent="0.15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</row>
    <row r="681" spans="1:27" ht="14.25" customHeight="1" x14ac:dyDescent="0.15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</row>
    <row r="682" spans="1:27" ht="14.25" customHeight="1" x14ac:dyDescent="0.15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</row>
    <row r="683" spans="1:27" ht="14.25" customHeight="1" x14ac:dyDescent="0.15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</row>
    <row r="684" spans="1:27" ht="14.25" customHeight="1" x14ac:dyDescent="0.15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</row>
    <row r="685" spans="1:27" ht="14.25" customHeight="1" x14ac:dyDescent="0.15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</row>
    <row r="686" spans="1:27" ht="14.25" customHeight="1" x14ac:dyDescent="0.15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</row>
    <row r="687" spans="1:27" ht="14.25" customHeight="1" x14ac:dyDescent="0.15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</row>
    <row r="688" spans="1:27" ht="14.25" customHeight="1" x14ac:dyDescent="0.15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</row>
    <row r="689" spans="1:27" ht="14.25" customHeight="1" x14ac:dyDescent="0.15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</row>
    <row r="690" spans="1:27" ht="14.25" customHeight="1" x14ac:dyDescent="0.15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</row>
    <row r="691" spans="1:27" ht="14.25" customHeight="1" x14ac:dyDescent="0.15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</row>
    <row r="692" spans="1:27" ht="14.25" customHeight="1" x14ac:dyDescent="0.15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</row>
    <row r="693" spans="1:27" ht="14.25" customHeight="1" x14ac:dyDescent="0.15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</row>
    <row r="694" spans="1:27" ht="14.25" customHeight="1" x14ac:dyDescent="0.15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</row>
    <row r="695" spans="1:27" ht="14.25" customHeight="1" x14ac:dyDescent="0.15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</row>
    <row r="696" spans="1:27" ht="14.25" customHeight="1" x14ac:dyDescent="0.15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</row>
    <row r="697" spans="1:27" ht="14.25" customHeight="1" x14ac:dyDescent="0.15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</row>
    <row r="698" spans="1:27" ht="14.25" customHeight="1" x14ac:dyDescent="0.15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</row>
    <row r="699" spans="1:27" ht="14.25" customHeight="1" x14ac:dyDescent="0.15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</row>
    <row r="700" spans="1:27" ht="14.25" customHeight="1" x14ac:dyDescent="0.15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</row>
    <row r="701" spans="1:27" ht="14.25" customHeight="1" x14ac:dyDescent="0.15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</row>
    <row r="702" spans="1:27" ht="14.25" customHeight="1" x14ac:dyDescent="0.15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</row>
    <row r="703" spans="1:27" ht="14.25" customHeight="1" x14ac:dyDescent="0.15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</row>
    <row r="704" spans="1:27" ht="14.25" customHeight="1" x14ac:dyDescent="0.15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</row>
    <row r="705" spans="1:27" ht="14.25" customHeight="1" x14ac:dyDescent="0.15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</row>
    <row r="706" spans="1:27" ht="14.25" customHeight="1" x14ac:dyDescent="0.15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</row>
    <row r="707" spans="1:27" ht="14.25" customHeight="1" x14ac:dyDescent="0.15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</row>
    <row r="708" spans="1:27" ht="14.25" customHeight="1" x14ac:dyDescent="0.15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</row>
    <row r="709" spans="1:27" ht="14.25" customHeight="1" x14ac:dyDescent="0.15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</row>
    <row r="710" spans="1:27" ht="14.25" customHeight="1" x14ac:dyDescent="0.15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</row>
    <row r="711" spans="1:27" ht="14.25" customHeight="1" x14ac:dyDescent="0.15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</row>
    <row r="712" spans="1:27" ht="14.25" customHeight="1" x14ac:dyDescent="0.15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</row>
    <row r="713" spans="1:27" ht="14.25" customHeight="1" x14ac:dyDescent="0.15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</row>
    <row r="714" spans="1:27" ht="14.25" customHeight="1" x14ac:dyDescent="0.15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</row>
    <row r="715" spans="1:27" ht="14.25" customHeight="1" x14ac:dyDescent="0.15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</row>
    <row r="716" spans="1:27" ht="14.25" customHeight="1" x14ac:dyDescent="0.15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</row>
    <row r="717" spans="1:27" ht="14.25" customHeight="1" x14ac:dyDescent="0.15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</row>
    <row r="718" spans="1:27" ht="14.25" customHeight="1" x14ac:dyDescent="0.15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</row>
    <row r="719" spans="1:27" ht="14.25" customHeight="1" x14ac:dyDescent="0.15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</row>
    <row r="720" spans="1:27" ht="14.25" customHeight="1" x14ac:dyDescent="0.15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</row>
    <row r="721" spans="1:27" ht="14.25" customHeight="1" x14ac:dyDescent="0.15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</row>
    <row r="722" spans="1:27" ht="14.25" customHeight="1" x14ac:dyDescent="0.15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</row>
    <row r="723" spans="1:27" ht="14.25" customHeight="1" x14ac:dyDescent="0.15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</row>
    <row r="724" spans="1:27" ht="14.25" customHeight="1" x14ac:dyDescent="0.15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</row>
    <row r="725" spans="1:27" ht="14.25" customHeight="1" x14ac:dyDescent="0.15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</row>
    <row r="726" spans="1:27" ht="14.25" customHeight="1" x14ac:dyDescent="0.15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</row>
    <row r="727" spans="1:27" ht="14.25" customHeight="1" x14ac:dyDescent="0.15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</row>
    <row r="728" spans="1:27" ht="14.25" customHeight="1" x14ac:dyDescent="0.15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</row>
    <row r="729" spans="1:27" ht="14.25" customHeight="1" x14ac:dyDescent="0.15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</row>
    <row r="730" spans="1:27" ht="14.25" customHeight="1" x14ac:dyDescent="0.15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</row>
    <row r="731" spans="1:27" ht="14.25" customHeight="1" x14ac:dyDescent="0.15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</row>
    <row r="732" spans="1:27" ht="14.25" customHeight="1" x14ac:dyDescent="0.15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</row>
    <row r="733" spans="1:27" ht="14.25" customHeight="1" x14ac:dyDescent="0.15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</row>
    <row r="734" spans="1:27" ht="14.25" customHeight="1" x14ac:dyDescent="0.15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</row>
    <row r="735" spans="1:27" ht="14.25" customHeight="1" x14ac:dyDescent="0.15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</row>
    <row r="736" spans="1:27" ht="14.25" customHeight="1" x14ac:dyDescent="0.15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</row>
    <row r="737" spans="1:27" ht="14.25" customHeight="1" x14ac:dyDescent="0.15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</row>
    <row r="738" spans="1:27" ht="14.25" customHeight="1" x14ac:dyDescent="0.15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</row>
    <row r="739" spans="1:27" ht="14.25" customHeight="1" x14ac:dyDescent="0.15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</row>
    <row r="740" spans="1:27" ht="14.25" customHeight="1" x14ac:dyDescent="0.15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</row>
    <row r="741" spans="1:27" ht="14.25" customHeight="1" x14ac:dyDescent="0.15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</row>
    <row r="742" spans="1:27" ht="14.25" customHeight="1" x14ac:dyDescent="0.15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</row>
    <row r="743" spans="1:27" ht="14.25" customHeight="1" x14ac:dyDescent="0.15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</row>
    <row r="744" spans="1:27" ht="14.25" customHeight="1" x14ac:dyDescent="0.15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</row>
    <row r="745" spans="1:27" ht="14.25" customHeight="1" x14ac:dyDescent="0.15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</row>
    <row r="746" spans="1:27" ht="14.25" customHeight="1" x14ac:dyDescent="0.15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</row>
    <row r="747" spans="1:27" ht="14.25" customHeight="1" x14ac:dyDescent="0.15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</row>
    <row r="748" spans="1:27" ht="14.25" customHeight="1" x14ac:dyDescent="0.15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</row>
    <row r="749" spans="1:27" ht="14.25" customHeight="1" x14ac:dyDescent="0.15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</row>
    <row r="750" spans="1:27" ht="14.25" customHeight="1" x14ac:dyDescent="0.15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</row>
    <row r="751" spans="1:27" ht="14.25" customHeight="1" x14ac:dyDescent="0.15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</row>
    <row r="752" spans="1:27" ht="14.25" customHeight="1" x14ac:dyDescent="0.15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</row>
    <row r="753" spans="1:27" ht="14.25" customHeight="1" x14ac:dyDescent="0.15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</row>
    <row r="754" spans="1:27" ht="14.25" customHeight="1" x14ac:dyDescent="0.15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</row>
    <row r="755" spans="1:27" ht="14.25" customHeight="1" x14ac:dyDescent="0.15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</row>
    <row r="756" spans="1:27" ht="14.25" customHeight="1" x14ac:dyDescent="0.15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</row>
    <row r="757" spans="1:27" ht="14.25" customHeight="1" x14ac:dyDescent="0.15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</row>
    <row r="758" spans="1:27" ht="14.25" customHeight="1" x14ac:dyDescent="0.15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</row>
    <row r="759" spans="1:27" ht="14.25" customHeight="1" x14ac:dyDescent="0.15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</row>
    <row r="760" spans="1:27" ht="14.25" customHeight="1" x14ac:dyDescent="0.15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</row>
    <row r="761" spans="1:27" ht="14.25" customHeight="1" x14ac:dyDescent="0.15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</row>
    <row r="762" spans="1:27" ht="14.25" customHeight="1" x14ac:dyDescent="0.15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</row>
    <row r="763" spans="1:27" ht="14.25" customHeight="1" x14ac:dyDescent="0.15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</row>
    <row r="764" spans="1:27" ht="14.25" customHeight="1" x14ac:dyDescent="0.15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</row>
    <row r="765" spans="1:27" ht="14.25" customHeight="1" x14ac:dyDescent="0.15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</row>
    <row r="766" spans="1:27" ht="14.25" customHeight="1" x14ac:dyDescent="0.15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</row>
    <row r="767" spans="1:27" ht="14.25" customHeight="1" x14ac:dyDescent="0.15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</row>
    <row r="768" spans="1:27" ht="14.25" customHeight="1" x14ac:dyDescent="0.15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</row>
    <row r="769" spans="1:27" ht="14.25" customHeight="1" x14ac:dyDescent="0.15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</row>
    <row r="770" spans="1:27" ht="14.25" customHeight="1" x14ac:dyDescent="0.15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</row>
    <row r="771" spans="1:27" ht="14.25" customHeight="1" x14ac:dyDescent="0.15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</row>
    <row r="772" spans="1:27" ht="14.25" customHeight="1" x14ac:dyDescent="0.15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18"/>
    </row>
    <row r="773" spans="1:27" ht="14.25" customHeight="1" x14ac:dyDescent="0.15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/>
    </row>
    <row r="774" spans="1:27" ht="14.25" customHeight="1" x14ac:dyDescent="0.15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</row>
    <row r="775" spans="1:27" ht="14.25" customHeight="1" x14ac:dyDescent="0.15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</row>
    <row r="776" spans="1:27" ht="14.25" customHeight="1" x14ac:dyDescent="0.15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</row>
    <row r="777" spans="1:27" ht="14.25" customHeight="1" x14ac:dyDescent="0.15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</row>
    <row r="778" spans="1:27" ht="14.25" customHeight="1" x14ac:dyDescent="0.15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18"/>
    </row>
    <row r="779" spans="1:27" ht="14.25" customHeight="1" x14ac:dyDescent="0.15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18"/>
    </row>
    <row r="780" spans="1:27" ht="14.25" customHeight="1" x14ac:dyDescent="0.15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</row>
    <row r="781" spans="1:27" ht="14.25" customHeight="1" x14ac:dyDescent="0.15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</row>
    <row r="782" spans="1:27" ht="14.25" customHeight="1" x14ac:dyDescent="0.15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18"/>
    </row>
    <row r="783" spans="1:27" ht="14.25" customHeight="1" x14ac:dyDescent="0.15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</row>
    <row r="784" spans="1:27" ht="14.25" customHeight="1" x14ac:dyDescent="0.15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</row>
    <row r="785" spans="1:27" ht="14.25" customHeight="1" x14ac:dyDescent="0.15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18"/>
    </row>
    <row r="786" spans="1:27" ht="14.25" customHeight="1" x14ac:dyDescent="0.15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18"/>
    </row>
    <row r="787" spans="1:27" ht="14.25" customHeight="1" x14ac:dyDescent="0.15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</row>
    <row r="788" spans="1:27" ht="14.25" customHeight="1" x14ac:dyDescent="0.15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18"/>
    </row>
    <row r="789" spans="1:27" ht="14.25" customHeight="1" x14ac:dyDescent="0.15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/>
    </row>
    <row r="790" spans="1:27" ht="14.25" customHeight="1" x14ac:dyDescent="0.15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</row>
    <row r="791" spans="1:27" ht="14.25" customHeight="1" x14ac:dyDescent="0.15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</row>
    <row r="792" spans="1:27" ht="14.25" customHeight="1" x14ac:dyDescent="0.15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</row>
    <row r="793" spans="1:27" ht="14.25" customHeight="1" x14ac:dyDescent="0.15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</row>
    <row r="794" spans="1:27" ht="14.25" customHeight="1" x14ac:dyDescent="0.15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</row>
    <row r="795" spans="1:27" ht="14.25" customHeight="1" x14ac:dyDescent="0.15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18"/>
    </row>
    <row r="796" spans="1:27" ht="14.25" customHeight="1" x14ac:dyDescent="0.15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</row>
    <row r="797" spans="1:27" ht="14.25" customHeight="1" x14ac:dyDescent="0.15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</row>
    <row r="798" spans="1:27" ht="14.25" customHeight="1" x14ac:dyDescent="0.15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</row>
    <row r="799" spans="1:27" ht="14.25" customHeight="1" x14ac:dyDescent="0.15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</row>
    <row r="800" spans="1:27" ht="14.25" customHeight="1" x14ac:dyDescent="0.15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</row>
    <row r="801" spans="1:27" ht="14.25" customHeight="1" x14ac:dyDescent="0.15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</row>
    <row r="802" spans="1:27" ht="14.25" customHeight="1" x14ac:dyDescent="0.15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</row>
    <row r="803" spans="1:27" ht="14.25" customHeight="1" x14ac:dyDescent="0.15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</row>
    <row r="804" spans="1:27" ht="14.25" customHeight="1" x14ac:dyDescent="0.15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</row>
    <row r="805" spans="1:27" ht="14.25" customHeight="1" x14ac:dyDescent="0.15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</row>
    <row r="806" spans="1:27" ht="14.25" customHeight="1" x14ac:dyDescent="0.15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18"/>
    </row>
    <row r="807" spans="1:27" ht="14.25" customHeight="1" x14ac:dyDescent="0.15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18"/>
    </row>
    <row r="808" spans="1:27" ht="14.25" customHeight="1" x14ac:dyDescent="0.15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</row>
    <row r="809" spans="1:27" ht="14.25" customHeight="1" x14ac:dyDescent="0.15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</row>
    <row r="810" spans="1:27" ht="14.25" customHeight="1" x14ac:dyDescent="0.15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</row>
    <row r="811" spans="1:27" ht="14.25" customHeight="1" x14ac:dyDescent="0.15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</row>
    <row r="812" spans="1:27" ht="14.25" customHeight="1" x14ac:dyDescent="0.15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</row>
    <row r="813" spans="1:27" ht="14.25" customHeight="1" x14ac:dyDescent="0.15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18"/>
    </row>
    <row r="814" spans="1:27" ht="14.25" customHeight="1" x14ac:dyDescent="0.15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18"/>
    </row>
    <row r="815" spans="1:27" ht="14.25" customHeight="1" x14ac:dyDescent="0.15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</row>
    <row r="816" spans="1:27" ht="14.25" customHeight="1" x14ac:dyDescent="0.15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</row>
    <row r="817" spans="1:27" ht="14.25" customHeight="1" x14ac:dyDescent="0.15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</row>
    <row r="818" spans="1:27" ht="14.25" customHeight="1" x14ac:dyDescent="0.15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18"/>
    </row>
    <row r="819" spans="1:27" ht="14.25" customHeight="1" x14ac:dyDescent="0.15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18"/>
    </row>
    <row r="820" spans="1:27" ht="14.25" customHeight="1" x14ac:dyDescent="0.15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</row>
    <row r="821" spans="1:27" ht="14.25" customHeight="1" x14ac:dyDescent="0.15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18"/>
    </row>
    <row r="822" spans="1:27" ht="14.25" customHeight="1" x14ac:dyDescent="0.15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/>
    </row>
    <row r="823" spans="1:27" ht="14.25" customHeight="1" x14ac:dyDescent="0.15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</row>
    <row r="824" spans="1:27" ht="14.25" customHeight="1" x14ac:dyDescent="0.15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18"/>
    </row>
    <row r="825" spans="1:27" ht="14.25" customHeight="1" x14ac:dyDescent="0.15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</row>
    <row r="826" spans="1:27" ht="14.25" customHeight="1" x14ac:dyDescent="0.15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</row>
    <row r="827" spans="1:27" ht="14.25" customHeight="1" x14ac:dyDescent="0.15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</row>
    <row r="828" spans="1:27" ht="14.25" customHeight="1" x14ac:dyDescent="0.15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</row>
    <row r="829" spans="1:27" ht="14.25" customHeight="1" x14ac:dyDescent="0.15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</row>
    <row r="830" spans="1:27" ht="14.25" customHeight="1" x14ac:dyDescent="0.15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</row>
    <row r="831" spans="1:27" ht="14.25" customHeight="1" x14ac:dyDescent="0.15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</row>
    <row r="832" spans="1:27" ht="14.25" customHeight="1" x14ac:dyDescent="0.15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</row>
    <row r="833" spans="1:27" ht="14.25" customHeight="1" x14ac:dyDescent="0.15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</row>
    <row r="834" spans="1:27" ht="14.25" customHeight="1" x14ac:dyDescent="0.15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</row>
    <row r="835" spans="1:27" ht="14.25" customHeight="1" x14ac:dyDescent="0.15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</row>
    <row r="836" spans="1:27" ht="14.25" customHeight="1" x14ac:dyDescent="0.15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</row>
    <row r="837" spans="1:27" ht="14.25" customHeight="1" x14ac:dyDescent="0.15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</row>
    <row r="838" spans="1:27" ht="14.25" customHeight="1" x14ac:dyDescent="0.15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</row>
    <row r="839" spans="1:27" ht="14.25" customHeight="1" x14ac:dyDescent="0.15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</row>
    <row r="840" spans="1:27" ht="14.25" customHeight="1" x14ac:dyDescent="0.15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</row>
    <row r="841" spans="1:27" ht="14.25" customHeight="1" x14ac:dyDescent="0.15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18"/>
    </row>
    <row r="842" spans="1:27" ht="14.25" customHeight="1" x14ac:dyDescent="0.15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18"/>
    </row>
    <row r="843" spans="1:27" ht="14.25" customHeight="1" x14ac:dyDescent="0.15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18"/>
    </row>
    <row r="844" spans="1:27" ht="14.25" customHeight="1" x14ac:dyDescent="0.15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18"/>
    </row>
    <row r="845" spans="1:27" ht="14.25" customHeight="1" x14ac:dyDescent="0.15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18"/>
    </row>
    <row r="846" spans="1:27" ht="14.25" customHeight="1" x14ac:dyDescent="0.15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18"/>
    </row>
    <row r="847" spans="1:27" ht="14.25" customHeight="1" x14ac:dyDescent="0.15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</row>
    <row r="848" spans="1:27" ht="14.25" customHeight="1" x14ac:dyDescent="0.15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18"/>
    </row>
    <row r="849" spans="1:27" ht="14.25" customHeight="1" x14ac:dyDescent="0.15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</row>
    <row r="850" spans="1:27" ht="14.25" customHeight="1" x14ac:dyDescent="0.15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</row>
    <row r="851" spans="1:27" ht="14.25" customHeight="1" x14ac:dyDescent="0.15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18"/>
    </row>
    <row r="852" spans="1:27" ht="14.25" customHeight="1" x14ac:dyDescent="0.15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</row>
    <row r="853" spans="1:27" ht="14.25" customHeight="1" x14ac:dyDescent="0.15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18"/>
    </row>
    <row r="854" spans="1:27" ht="14.25" customHeight="1" x14ac:dyDescent="0.15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</row>
    <row r="855" spans="1:27" ht="14.25" customHeight="1" x14ac:dyDescent="0.15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18"/>
    </row>
    <row r="856" spans="1:27" ht="14.25" customHeight="1" x14ac:dyDescent="0.15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18"/>
    </row>
    <row r="857" spans="1:27" ht="14.25" customHeight="1" x14ac:dyDescent="0.15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18"/>
    </row>
    <row r="858" spans="1:27" ht="14.25" customHeight="1" x14ac:dyDescent="0.15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</row>
    <row r="859" spans="1:27" ht="14.25" customHeight="1" x14ac:dyDescent="0.15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/>
    </row>
    <row r="860" spans="1:27" ht="14.25" customHeight="1" x14ac:dyDescent="0.15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18"/>
    </row>
    <row r="861" spans="1:27" ht="14.25" customHeight="1" x14ac:dyDescent="0.15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</row>
    <row r="862" spans="1:27" ht="14.25" customHeight="1" x14ac:dyDescent="0.15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</row>
    <row r="863" spans="1:27" ht="14.25" customHeight="1" x14ac:dyDescent="0.15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18"/>
    </row>
    <row r="864" spans="1:27" ht="14.25" customHeight="1" x14ac:dyDescent="0.15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18"/>
    </row>
    <row r="865" spans="1:27" ht="14.25" customHeight="1" x14ac:dyDescent="0.15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/>
    </row>
    <row r="866" spans="1:27" ht="14.25" customHeight="1" x14ac:dyDescent="0.15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</row>
    <row r="867" spans="1:27" ht="14.25" customHeight="1" x14ac:dyDescent="0.15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18"/>
    </row>
    <row r="868" spans="1:27" ht="14.25" customHeight="1" x14ac:dyDescent="0.15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18"/>
    </row>
    <row r="869" spans="1:27" ht="14.25" customHeight="1" x14ac:dyDescent="0.15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</row>
    <row r="870" spans="1:27" ht="14.25" customHeight="1" x14ac:dyDescent="0.15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</row>
    <row r="871" spans="1:27" ht="14.25" customHeight="1" x14ac:dyDescent="0.15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</row>
    <row r="872" spans="1:27" ht="14.25" customHeight="1" x14ac:dyDescent="0.15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18"/>
    </row>
    <row r="873" spans="1:27" ht="14.25" customHeight="1" x14ac:dyDescent="0.15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18"/>
    </row>
    <row r="874" spans="1:27" ht="14.25" customHeight="1" x14ac:dyDescent="0.15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</row>
    <row r="875" spans="1:27" ht="14.25" customHeight="1" x14ac:dyDescent="0.15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18"/>
    </row>
    <row r="876" spans="1:27" ht="14.25" customHeight="1" x14ac:dyDescent="0.15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18"/>
    </row>
    <row r="877" spans="1:27" ht="14.25" customHeight="1" x14ac:dyDescent="0.15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18"/>
    </row>
    <row r="878" spans="1:27" ht="14.25" customHeight="1" x14ac:dyDescent="0.15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18"/>
    </row>
    <row r="879" spans="1:27" ht="14.25" customHeight="1" x14ac:dyDescent="0.15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18"/>
    </row>
    <row r="880" spans="1:27" ht="14.25" customHeight="1" x14ac:dyDescent="0.15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</row>
    <row r="881" spans="1:27" ht="14.25" customHeight="1" x14ac:dyDescent="0.15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</row>
    <row r="882" spans="1:27" ht="14.25" customHeight="1" x14ac:dyDescent="0.15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</row>
    <row r="883" spans="1:27" ht="14.25" customHeight="1" x14ac:dyDescent="0.15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</row>
    <row r="884" spans="1:27" ht="14.25" customHeight="1" x14ac:dyDescent="0.15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18"/>
    </row>
    <row r="885" spans="1:27" ht="14.25" customHeight="1" x14ac:dyDescent="0.15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18"/>
    </row>
    <row r="886" spans="1:27" ht="14.25" customHeight="1" x14ac:dyDescent="0.15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</row>
    <row r="887" spans="1:27" ht="14.25" customHeight="1" x14ac:dyDescent="0.15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18"/>
    </row>
    <row r="888" spans="1:27" ht="14.25" customHeight="1" x14ac:dyDescent="0.15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18"/>
    </row>
    <row r="889" spans="1:27" ht="14.25" customHeight="1" x14ac:dyDescent="0.15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  <c r="AA889" s="18"/>
    </row>
    <row r="890" spans="1:27" ht="14.25" customHeight="1" x14ac:dyDescent="0.15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18"/>
    </row>
    <row r="891" spans="1:27" ht="14.25" customHeight="1" x14ac:dyDescent="0.15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18"/>
    </row>
    <row r="892" spans="1:27" ht="14.25" customHeight="1" x14ac:dyDescent="0.15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18"/>
    </row>
    <row r="893" spans="1:27" ht="14.25" customHeight="1" x14ac:dyDescent="0.15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18"/>
    </row>
    <row r="894" spans="1:27" ht="14.25" customHeight="1" x14ac:dyDescent="0.15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  <c r="AA894" s="18"/>
    </row>
    <row r="895" spans="1:27" ht="14.25" customHeight="1" x14ac:dyDescent="0.15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  <c r="AA895" s="18"/>
    </row>
    <row r="896" spans="1:27" ht="14.25" customHeight="1" x14ac:dyDescent="0.15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18"/>
    </row>
    <row r="897" spans="1:27" ht="14.25" customHeight="1" x14ac:dyDescent="0.15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18"/>
    </row>
    <row r="898" spans="1:27" ht="14.25" customHeight="1" x14ac:dyDescent="0.15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  <c r="AA898" s="18"/>
    </row>
    <row r="899" spans="1:27" ht="14.25" customHeight="1" x14ac:dyDescent="0.15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18"/>
    </row>
    <row r="900" spans="1:27" ht="14.25" customHeight="1" x14ac:dyDescent="0.15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  <c r="AA900" s="18"/>
    </row>
    <row r="901" spans="1:27" ht="14.25" customHeight="1" x14ac:dyDescent="0.15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  <c r="AA901" s="18"/>
    </row>
    <row r="902" spans="1:27" ht="14.25" customHeight="1" x14ac:dyDescent="0.15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  <c r="AA902" s="18"/>
    </row>
    <row r="903" spans="1:27" ht="14.25" customHeight="1" x14ac:dyDescent="0.15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  <c r="AA903" s="18"/>
    </row>
    <row r="904" spans="1:27" ht="14.25" customHeight="1" x14ac:dyDescent="0.15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  <c r="AA904" s="18"/>
    </row>
  </sheetData>
  <mergeCells count="11">
    <mergeCell ref="D18:E18"/>
    <mergeCell ref="A1:F3"/>
    <mergeCell ref="A4:A18"/>
    <mergeCell ref="D9:E9"/>
    <mergeCell ref="D10:E10"/>
    <mergeCell ref="D11:E11"/>
    <mergeCell ref="D12:E12"/>
    <mergeCell ref="D13:E13"/>
    <mergeCell ref="D14:E14"/>
    <mergeCell ref="D16:E16"/>
    <mergeCell ref="D17:E17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TOTAL</vt:lpstr>
      <vt:lpstr>SENDING Organisation</vt:lpstr>
      <vt:lpstr>HOST Organisation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Lucie</dc:creator>
  <cp:lastModifiedBy>Antonio Montalvo</cp:lastModifiedBy>
  <dcterms:created xsi:type="dcterms:W3CDTF">2020-11-03T15:31:16Z</dcterms:created>
  <dcterms:modified xsi:type="dcterms:W3CDTF">2022-03-14T17:05:49Z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e0487d71-feb8-4c7c-b05d-f72ed6080718</vt:lpwstr>
  </property>
</Properties>
</file>